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ΔΙΑΚΗΡΥΞΕΙΣ-ΣΥΜΒΑΣΕΙΣ\2019\ΔΙΑΚΗΡΥΞΕΙΣ\ΦΩΤΙΣΜΟΣ\ΠΡΩΤΟΣ\"/>
    </mc:Choice>
  </mc:AlternateContent>
  <bookViews>
    <workbookView xWindow="0" yWindow="0" windowWidth="20490" windowHeight="7650" tabRatio="657"/>
  </bookViews>
  <sheets>
    <sheet name="ΟΛΑ ΤΑ ΑΝΤΙΚΕΙΜΕΝΑ" sheetId="1" r:id="rId1"/>
    <sheet name="7Χ250Hg(παραδοσιακό)" sheetId="2" r:id="rId2"/>
    <sheet name="7Χ250Hg(παραδοσιακό) 1" sheetId="3" r:id="rId3"/>
    <sheet name="5Χ250Hg" sheetId="4" r:id="rId4"/>
    <sheet name="5Χ250Hg-3" sheetId="5" r:id="rId5"/>
    <sheet name="4Μ250Hg(πυροφάνι)" sheetId="6" r:id="rId6"/>
    <sheet name="6Χ400Na-2" sheetId="7" r:id="rId7"/>
    <sheet name="6E250Hg" sheetId="8" r:id="rId8"/>
    <sheet name="9Χ250Na" sheetId="10" r:id="rId9"/>
    <sheet name="5Χ250Π" sheetId="11" r:id="rId10"/>
    <sheet name="9Χ250Na-2" sheetId="12" r:id="rId11"/>
    <sheet name="9Χ250Na-4" sheetId="13" r:id="rId12"/>
    <sheet name="6Ξ250Na" sheetId="14" r:id="rId13"/>
    <sheet name="6Ε250Na" sheetId="22" r:id="rId14"/>
    <sheet name="12Χ2.000Π-3" sheetId="23" r:id="rId15"/>
    <sheet name="12Ε2.000Π-3" sheetId="24" r:id="rId16"/>
    <sheet name="12Χ2.000Π-4" sheetId="25" r:id="rId17"/>
    <sheet name="7Χ250Na" sheetId="26" r:id="rId18"/>
    <sheet name="21Χ1.000Π-5" sheetId="28" r:id="rId19"/>
    <sheet name="25Χ1.000Π-8" sheetId="29" r:id="rId20"/>
    <sheet name="25Χ1.000Π-10" sheetId="30" r:id="rId21"/>
    <sheet name="25Χ1.000Π-7" sheetId="31" r:id="rId22"/>
    <sheet name="36Χ1.000Π-10" sheetId="32" r:id="rId23"/>
    <sheet name="35Χ1.000Π-10" sheetId="33" r:id="rId24"/>
    <sheet name="35Χ1.000Π-12" sheetId="34" r:id="rId25"/>
  </sheets>
  <definedNames>
    <definedName name="_xlnm._FilterDatabase" localSheetId="15" hidden="1">'12Ε2.000Π-3'!$A$1:$O$1</definedName>
    <definedName name="_xlnm._FilterDatabase" localSheetId="14" hidden="1">'12Χ2.000Π-3'!$A$1:$O$1</definedName>
    <definedName name="_xlnm._FilterDatabase" localSheetId="16" hidden="1">'12Χ2.000Π-4'!$A$1:$O$1</definedName>
    <definedName name="_xlnm._FilterDatabase" localSheetId="18" hidden="1">'21Χ1.000Π-5'!$A$1:$O$1</definedName>
    <definedName name="_xlnm._FilterDatabase" localSheetId="20" hidden="1">'25Χ1.000Π-10'!$A$1:$O$1</definedName>
    <definedName name="_xlnm._FilterDatabase" localSheetId="21" hidden="1">'25Χ1.000Π-7'!$A$1:$O$1</definedName>
    <definedName name="_xlnm._FilterDatabase" localSheetId="19" hidden="1">'25Χ1.000Π-8'!$A$1:$O$1</definedName>
    <definedName name="_xlnm._FilterDatabase" localSheetId="23" hidden="1">'35Χ1.000Π-10'!$A$1:$O$1</definedName>
    <definedName name="_xlnm._FilterDatabase" localSheetId="24" hidden="1">'35Χ1.000Π-12'!$A$1:$O$1</definedName>
    <definedName name="_xlnm._FilterDatabase" localSheetId="22" hidden="1">'36Χ1.000Π-10'!$A$1:$O$1</definedName>
    <definedName name="_xlnm._FilterDatabase" localSheetId="5" hidden="1">'4Μ250Hg(πυροφάνι)'!$A$1:$O$1</definedName>
    <definedName name="_xlnm._FilterDatabase" localSheetId="3" hidden="1">'5Χ250Hg'!$A$1:$O$1</definedName>
    <definedName name="_xlnm._FilterDatabase" localSheetId="4" hidden="1">'5Χ250Hg-3'!$A$1:$O$1</definedName>
    <definedName name="_xlnm._FilterDatabase" localSheetId="9" hidden="1">'5Χ250Π'!$A$1:$O$1</definedName>
    <definedName name="_xlnm._FilterDatabase" localSheetId="7" hidden="1">'6E250Hg'!$A$1:$O$1</definedName>
    <definedName name="_xlnm._FilterDatabase" localSheetId="13" hidden="1">'6Ε250Na'!$A$1:$O$1</definedName>
    <definedName name="_xlnm._FilterDatabase" localSheetId="12" hidden="1">'6Ξ250Na'!$A$1:$O$1</definedName>
    <definedName name="_xlnm._FilterDatabase" localSheetId="6" hidden="1">'6Χ400Na-2'!$A$1:$O$1</definedName>
    <definedName name="_xlnm._FilterDatabase" localSheetId="1" hidden="1">'7Χ250Hg(παραδοσιακό)'!$A$1:$O$1</definedName>
    <definedName name="_xlnm._FilterDatabase" localSheetId="2" hidden="1">'7Χ250Hg(παραδοσιακό) 1'!$A$1:$O$1</definedName>
    <definedName name="_xlnm._FilterDatabase" localSheetId="17" hidden="1">'7Χ250Na'!$A$1:$O$1</definedName>
    <definedName name="_xlnm._FilterDatabase" localSheetId="8" hidden="1">'9Χ250Na'!$A$1:$O$1</definedName>
    <definedName name="_xlnm._FilterDatabase" localSheetId="10" hidden="1">'9Χ250Na-2'!$A$1:$O$1</definedName>
    <definedName name="_xlnm._FilterDatabase" localSheetId="11" hidden="1">'9Χ250Na-4'!$A$1:$O$1</definedName>
    <definedName name="_xlnm._FilterDatabase" localSheetId="0" hidden="1">'ΟΛΑ ΤΑ ΑΝΤΙΚΕΙΜΕΝΑ'!$A$1:$K$222</definedName>
    <definedName name="_xlnm.Print_Area" localSheetId="0">'ΟΛΑ ΤΑ ΑΝΤΙΚΕΙΜΕΝΑ'!$A$1:$L$221</definedName>
    <definedName name="_xlnm.Print_Titles" localSheetId="0">'ΟΛΑ ΤΑ ΑΝΤΙΚΕΙΜΕΝΑ'!$1:$1</definedName>
  </definedNames>
  <calcPr calcId="152511"/>
</workbook>
</file>

<file path=xl/calcChain.xml><?xml version="1.0" encoding="utf-8"?>
<calcChain xmlns="http://schemas.openxmlformats.org/spreadsheetml/2006/main">
  <c r="L221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" i="1"/>
  <c r="I221" i="1" l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3" i="1"/>
  <c r="N4" i="1"/>
  <c r="N5" i="1"/>
  <c r="N6" i="1"/>
  <c r="N2" i="1"/>
</calcChain>
</file>

<file path=xl/sharedStrings.xml><?xml version="1.0" encoding="utf-8"?>
<sst xmlns="http://schemas.openxmlformats.org/spreadsheetml/2006/main" count="3441" uniqueCount="528">
  <si>
    <t>Α/Α</t>
  </si>
  <si>
    <t>Κωδικός</t>
  </si>
  <si>
    <t>Διεύθυνση</t>
  </si>
  <si>
    <t>Συντεταγμένες (WGS84)</t>
  </si>
  <si>
    <t>Συντεταγμένες (ΕΓΣΑ87)</t>
  </si>
  <si>
    <t>Προφίλ</t>
  </si>
  <si>
    <t>Τύπος ιστού</t>
  </si>
  <si>
    <t>Αριθμός φωτιστικών ανά ιστό</t>
  </si>
  <si>
    <t>Κατάσταση ιστού</t>
  </si>
  <si>
    <t>Τεχνολογία λαμπτήρα</t>
  </si>
  <si>
    <t>Ονομαστική ισχύς λαμπτήρα</t>
  </si>
  <si>
    <t>Τύπος φωτιστικού σώματος</t>
  </si>
  <si>
    <t>Κατάσταση λειτουργίας φωτιστικού</t>
  </si>
  <si>
    <t>Κάθετο ύψος φωτιστικού από το οδόστρωμα</t>
  </si>
  <si>
    <t>ID Pillar</t>
  </si>
  <si>
    <t>Αργοναυτών</t>
  </si>
  <si>
    <t>39.3572355|22.9520354</t>
  </si>
  <si>
    <t>409561.8812942|4356657.1636998</t>
  </si>
  <si>
    <t>7Χ250Hg(παραδοσιακό)</t>
  </si>
  <si>
    <t>Χαλύβδινος</t>
  </si>
  <si>
    <t>Καλή</t>
  </si>
  <si>
    <t>Hg</t>
  </si>
  <si>
    <t>Παραδοσιακό</t>
  </si>
  <si>
    <t>39.3573609|22.9517269</t>
  </si>
  <si>
    <t>409535.4630266|4356671.3892345</t>
  </si>
  <si>
    <t>39.3573402|22.951393</t>
  </si>
  <si>
    <t>409506.6682502|4356669.4257529</t>
  </si>
  <si>
    <t>Hg(HPL)</t>
  </si>
  <si>
    <t>39.3571598|22.9511382</t>
  </si>
  <si>
    <t>409484.4827817|4356649.6593878</t>
  </si>
  <si>
    <t>39.3571245|22.950595</t>
  </si>
  <si>
    <t>409437.6361861|4356646.2851931</t>
  </si>
  <si>
    <t>39.3572614|22.9502946</t>
  </si>
  <si>
    <t>409411.9308046|4356661.77934</t>
  </si>
  <si>
    <t>39.3574065|22.9500103</t>
  </si>
  <si>
    <t>409387.623242|4356678.1675069</t>
  </si>
  <si>
    <t>39.3575434|22.9497112</t>
  </si>
  <si>
    <t>409362.0300681|4356693.660521</t>
  </si>
  <si>
    <t>39.3576803|22.9494148</t>
  </si>
  <si>
    <t>409336.66962|4356709.1509164</t>
  </si>
  <si>
    <t>39.3578234|22.9491292</t>
  </si>
  <si>
    <t>409312.2477746|4356725.318663</t>
  </si>
  <si>
    <t>39.3579592|22.9488342</t>
  </si>
  <si>
    <t>409287.0067261|4356740.6857408</t>
  </si>
  <si>
    <t>39.3581044|22.9485404</t>
  </si>
  <si>
    <t>409261.8813061|4356757.0949327</t>
  </si>
  <si>
    <t>39.3582371|22.9482535</t>
  </si>
  <si>
    <t>409237.3343227|4356772.1100085</t>
  </si>
  <si>
    <t>39.3583626|22.9479785</t>
  </si>
  <si>
    <t>409213.8033919|4356786.314152</t>
  </si>
  <si>
    <t>39.358514|22.9476634</t>
  </si>
  <si>
    <t>409186.8511526|4356803.4330529</t>
  </si>
  <si>
    <t>39.358655|22.947367</t>
  </si>
  <si>
    <t>409161.4967047|4356819.3790611</t>
  </si>
  <si>
    <t>39.358795|22.9470652</t>
  </si>
  <si>
    <t>409135.675823|4356835.2195942</t>
  </si>
  <si>
    <t>39.3589381|22.9467756</t>
  </si>
  <si>
    <t>409110.9101589|4356851.3920063</t>
  </si>
  <si>
    <t>39.3590781|22.9464765</t>
  </si>
  <si>
    <t>409085.3221047|4356867.2299989</t>
  </si>
  <si>
    <t>39.3592181|22.9461774</t>
  </si>
  <si>
    <t>409059.7341534|4356883.0680777</t>
  </si>
  <si>
    <t>39.3593581|22.945881</t>
  </si>
  <si>
    <t>409034.3789248|4356898.9035286</t>
  </si>
  <si>
    <t>39.3595001|22.945582</t>
  </si>
  <si>
    <t>409008.8023853|4356914.9636434</t>
  </si>
  <si>
    <t>39.3595001|22.9452923</t>
  </si>
  <si>
    <t>408983.843203|4356915.2549975</t>
  </si>
  <si>
    <t>39.3594929|22.9450603</t>
  </si>
  <si>
    <t>408963.8458484|4356914.689307</t>
  </si>
  <si>
    <t>39.3547571|22.955588</t>
  </si>
  <si>
    <t>409864.7865716|4356378.560961</t>
  </si>
  <si>
    <t>39.3549904|22.9556631</t>
  </si>
  <si>
    <t>409871.5565498|4356404.3783077</t>
  </si>
  <si>
    <t>39.3552538|22.955718</t>
  </si>
  <si>
    <t>409876.6246562|4356433.5563408</t>
  </si>
  <si>
    <t>39.3554902|22.9555584</t>
  </si>
  <si>
    <t>409863.1767451|4356459.9514844</t>
  </si>
  <si>
    <t>39.3556437|22.9552715</t>
  </si>
  <si>
    <t>409838.6543904|4356477.2730509</t>
  </si>
  <si>
    <t>39.3557889|22.9549778</t>
  </si>
  <si>
    <t>409813.535603|4356493.6803215</t>
  </si>
  <si>
    <t>39.355932|22.9546827</t>
  </si>
  <si>
    <t>409788.2936005|4356509.8560083</t>
  </si>
  <si>
    <t>39.3560772|22.954389</t>
  </si>
  <si>
    <t>409763.1750224|4356526.2634458</t>
  </si>
  <si>
    <t>39.3562223|22.9540953</t>
  </si>
  <si>
    <t>409738.0564207|4356542.6598683</t>
  </si>
  <si>
    <t>39.3563665|22.9538003</t>
  </si>
  <si>
    <t>409712.8247604|4356558.9577872</t>
  </si>
  <si>
    <t>39.3565106|22.9535066</t>
  </si>
  <si>
    <t>409687.7050828|4356575.2433944</t>
  </si>
  <si>
    <t>39.3566548|22.9532102</t>
  </si>
  <si>
    <t>409662.3530094|4356591.5428784</t>
  </si>
  <si>
    <t>39.3567989|22.9529151</t>
  </si>
  <si>
    <t>409637.1129185|4356607.8300509</t>
  </si>
  <si>
    <t>39.356942|22.9526201</t>
  </si>
  <si>
    <t>409611.8802615|4356624.0062253</t>
  </si>
  <si>
    <t>39.3570861|22.9523264</t>
  </si>
  <si>
    <t>409586.761001|4356640.2921671</t>
  </si>
  <si>
    <t>Αργοναυτών (Άγιος Κωνσταντίνος)</t>
  </si>
  <si>
    <t>39.354613|22.955887</t>
  </si>
  <si>
    <t>409890.3639086|4356362.2706701</t>
  </si>
  <si>
    <t>39.354503|22.9561257</t>
  </si>
  <si>
    <t>409910.7895442|4356349.824983</t>
  </si>
  <si>
    <t>Αργοναυτών (Ρ/Σ Βόλου)</t>
  </si>
  <si>
    <t>39.3543361|22.9564181</t>
  </si>
  <si>
    <t>409935.7691768|4356331.0110221</t>
  </si>
  <si>
    <t>Προκυμαία ΟΕΑ/ΝΑΒ</t>
  </si>
  <si>
    <t>39.3541007|22.9558159</t>
  </si>
  <si>
    <t>409883.5807566|4356305.4853009</t>
  </si>
  <si>
    <t>5Χ250Hg-3</t>
  </si>
  <si>
    <t>Full-cutoff</t>
  </si>
  <si>
    <t>39.3542002|22.9563551</t>
  </si>
  <si>
    <t>409930.1667802|4356315.9912451</t>
  </si>
  <si>
    <t>5Χ250Hg</t>
  </si>
  <si>
    <t>39.3540281|22.9562075</t>
  </si>
  <si>
    <t>409917.2286536|4356297.0381251</t>
  </si>
  <si>
    <t>39.3538518|22.9560614</t>
  </si>
  <si>
    <t>409904.4143228|4356277.6174076</t>
  </si>
  <si>
    <t>39.3537201|22.9559501</t>
  </si>
  <si>
    <t>409894.6555769|4356263.1118661</t>
  </si>
  <si>
    <t>39.353492|22.9557556</t>
  </si>
  <si>
    <t>409877.604427|4356237.990506</t>
  </si>
  <si>
    <t>39.3536008|22.9552969</t>
  </si>
  <si>
    <t>409838.2212592|4356250.5222499</t>
  </si>
  <si>
    <t>Καμμένος λαμπτήρας</t>
  </si>
  <si>
    <t>39.3536672|22.9550649</t>
  </si>
  <si>
    <t>409818.316793|4356258.1226241</t>
  </si>
  <si>
    <t>39.3546897|22.9553854</t>
  </si>
  <si>
    <t>409847.2438585|4356371.2825698</t>
  </si>
  <si>
    <t>39.3545217|22.9552554</t>
  </si>
  <si>
    <t>409835.8273137|4356352.7670758</t>
  </si>
  <si>
    <t>39.354333|22.9551588</t>
  </si>
  <si>
    <t>409827.2619444|4356331.9209868</t>
  </si>
  <si>
    <t>39.353913|22.9546411</t>
  </si>
  <si>
    <t>409782.1167934|4356285.824437</t>
  </si>
  <si>
    <t>39.3537937|22.954849</t>
  </si>
  <si>
    <t>409799.8767339|4356272.3770314</t>
  </si>
  <si>
    <t>39.3596453|22.9446982</t>
  </si>
  <si>
    <t>408932.8465962|4356931.9673766</t>
  </si>
  <si>
    <t>39.359805|22.9443575</t>
  </si>
  <si>
    <t>408903.7006618|4356950.0341993</t>
  </si>
  <si>
    <t>39.3599367|22.9440746</t>
  </si>
  <si>
    <t>408879.4982814|4356964.935421</t>
  </si>
  <si>
    <t>39.3605101|22.9434469</t>
  </si>
  <si>
    <t>408826.163214|4357029.205</t>
  </si>
  <si>
    <t>39.3606418|22.943176</t>
  </si>
  <si>
    <t>408802.9950739|4357044.0943769</t>
  </si>
  <si>
    <t>39.3607921|22.9428676</t>
  </si>
  <si>
    <t>408776.6204132|4357061.0859026</t>
  </si>
  <si>
    <t>39.3609248|22.9425859</t>
  </si>
  <si>
    <t>408752.5233017|4357076.0973044</t>
  </si>
  <si>
    <t>39.361071|22.9423285</t>
  </si>
  <si>
    <t>408730.537351|4357092.5825337</t>
  </si>
  <si>
    <t>39.361295|22.9422413</t>
  </si>
  <si>
    <t>408723.3158651|4357117.5305509</t>
  </si>
  <si>
    <t>39.3619856|22.9414849</t>
  </si>
  <si>
    <t>408659.0477531|4357194.9383087</t>
  </si>
  <si>
    <t>39.3620022|22.9411228</t>
  </si>
  <si>
    <t>408627.8736217|4357197.1462184</t>
  </si>
  <si>
    <t>39.3620011|22.9407728</t>
  </si>
  <si>
    <t>408597.7189126|4357197.3776412</t>
  </si>
  <si>
    <t>39.3620011|22.9404013</t>
  </si>
  <si>
    <t>408565.713361|4357197.7529878</t>
  </si>
  <si>
    <t>39.3620042|22.9400325</t>
  </si>
  <si>
    <t>408533.9444565|4357198.4697821</t>
  </si>
  <si>
    <t>39.3620053|22.939661</t>
  </si>
  <si>
    <t>408501.9403377|4357198.9674716</t>
  </si>
  <si>
    <t>Προβλήτας μαρίνας τελωνείου</t>
  </si>
  <si>
    <t>39.3616994|22.939606</t>
  </si>
  <si>
    <t>408496.8034532|4357165.0735674</t>
  </si>
  <si>
    <t>4Μ250Hg(πυροφάνι)</t>
  </si>
  <si>
    <t>Μαντεμένιος</t>
  </si>
  <si>
    <t>Πυροφάνι</t>
  </si>
  <si>
    <t>39.3615905|22.9396798</t>
  </si>
  <si>
    <t>408503.0196559|4357152.9129514</t>
  </si>
  <si>
    <t>39.3614899|22.9397495</t>
  </si>
  <si>
    <t>408508.8934633|4357141.6776407</t>
  </si>
  <si>
    <t>39.3613842|22.9398166</t>
  </si>
  <si>
    <t>408514.5366476|4357129.8789534</t>
  </si>
  <si>
    <t>39.3612805|22.9398809</t>
  </si>
  <si>
    <t>408519.9412258|4357118.3050664</t>
  </si>
  <si>
    <t>39.3611747|22.9399453</t>
  </si>
  <si>
    <t>408525.3517011|4357106.4980195</t>
  </si>
  <si>
    <t>39.36107|22.9400097</t>
  </si>
  <si>
    <t>408530.7636259|4357094.8130575</t>
  </si>
  <si>
    <t>39.3613852|22.9411818</t>
  </si>
  <si>
    <t>408632.1540019|4357128.610492</t>
  </si>
  <si>
    <t>39.3609933|22.9401585</t>
  </si>
  <si>
    <t>408543.4833804|4357086.1502959</t>
  </si>
  <si>
    <t>39.3611125|22.9404469</t>
  </si>
  <si>
    <t>408568.4852021|4357099.0879361</t>
  </si>
  <si>
    <t>39.3611654|22.9405904</t>
  </si>
  <si>
    <t>408580.9170537|4357104.813911</t>
  </si>
  <si>
    <t>39.3612245|22.9407352</t>
  </si>
  <si>
    <t>408593.4689542|4357111.2266832</t>
  </si>
  <si>
    <t>39.3612753|22.9408801</t>
  </si>
  <si>
    <t>408606.0186492|4357116.7182203</t>
  </si>
  <si>
    <t>39.3613323|22.9410236</t>
  </si>
  <si>
    <t>408618.4557779|4357122.8992823</t>
  </si>
  <si>
    <t>39.3608398|22.9399695</t>
  </si>
  <si>
    <t>408527.0004753|4357069.3055466</t>
  </si>
  <si>
    <t>Λιμάνι (έμπροσθεν κτιρίου ΙΑΣΩΝ)</t>
  </si>
  <si>
    <t>39.3581905|22.9443656</t>
  </si>
  <si>
    <t>408902.304794|4356770.84506</t>
  </si>
  <si>
    <t>6Χ400Na-2</t>
  </si>
  <si>
    <t>Na</t>
  </si>
  <si>
    <t>Semi-cutoff</t>
  </si>
  <si>
    <t>39.3584943|22.9445252</t>
  </si>
  <si>
    <t>408916.4493432|4356804.4008295</t>
  </si>
  <si>
    <t>Γραφεία ΟΛΒ</t>
  </si>
  <si>
    <t>39.3593394|22.9444326</t>
  </si>
  <si>
    <t>408909.5671246|4356898.2852144</t>
  </si>
  <si>
    <t>6Ε250Na</t>
  </si>
  <si>
    <t>Επίτοιχος</t>
  </si>
  <si>
    <t>39.3591922|22.9446901</t>
  </si>
  <si>
    <t>408931.5613243|4356881.6894288</t>
  </si>
  <si>
    <t>39.3588541|22.9445171</t>
  </si>
  <si>
    <t>408916.2180025|4356844.3404255</t>
  </si>
  <si>
    <t>39.358991|22.9445896</t>
  </si>
  <si>
    <t>408922.6418149|4356859.4609324</t>
  </si>
  <si>
    <t>Κτίριο Λιμεναρχείου</t>
  </si>
  <si>
    <t>39.3577446|22.9439458</t>
  </si>
  <si>
    <t>408865.5576612|4356721.7807489</t>
  </si>
  <si>
    <t>39.3576233|22.9438801</t>
  </si>
  <si>
    <t>408859.7397449|4356708.3847637</t>
  </si>
  <si>
    <t>39.3577145|22.9435891</t>
  </si>
  <si>
    <t>408834.7862409|4356718.7994814</t>
  </si>
  <si>
    <t>39.3576679|22.9437178</t>
  </si>
  <si>
    <t>408845.8142406|4356713.4980532</t>
  </si>
  <si>
    <t>39.3578307|22.9436454</t>
  </si>
  <si>
    <t>408839.7876966|4356731.6389085</t>
  </si>
  <si>
    <t>Λιμάνι Βόλου (Κύκνος cafe)</t>
  </si>
  <si>
    <t>39.3578846|22.9433852</t>
  </si>
  <si>
    <t>408817.4395203|4356737.8830154</t>
  </si>
  <si>
    <t>39.3579914|22.943459</t>
  </si>
  <si>
    <t>408823.9365434|4356749.6615653</t>
  </si>
  <si>
    <t>39.3579292|22.9432257</t>
  </si>
  <si>
    <t>408803.7553354|4356742.9935603</t>
  </si>
  <si>
    <t>Λιμάνι Βόλου (αποθήκη κεντρικού προβλήτα)</t>
  </si>
  <si>
    <t>39.3579862|22.9430714</t>
  </si>
  <si>
    <t>408790.5352851|4356749.4750691</t>
  </si>
  <si>
    <t>39.3581863|22.943172</t>
  </si>
  <si>
    <t>408799.4624768|4356771.5812378</t>
  </si>
  <si>
    <t>Λιμάνι Βόλου</t>
  </si>
  <si>
    <t>39.3589931|22.9442556</t>
  </si>
  <si>
    <t>408893.8684668|4356860.0302243</t>
  </si>
  <si>
    <t>Προβλήτας Πευκάκια</t>
  </si>
  <si>
    <t>39.3487516|22.9273295</t>
  </si>
  <si>
    <t>407422.0899279|4355740.5827492</t>
  </si>
  <si>
    <t>21Χ1.000Π-5</t>
  </si>
  <si>
    <t>Προβολέας Na</t>
  </si>
  <si>
    <t>39.3486759|22.9287685</t>
  </si>
  <si>
    <t>407545.986909|4355730.7104177</t>
  </si>
  <si>
    <t>39.3486054|22.9303966</t>
  </si>
  <si>
    <t>407686.1854879|4355721.2242756</t>
  </si>
  <si>
    <t>Νέα Είσοδος</t>
  </si>
  <si>
    <t>39.3523637|22.926376</t>
  </si>
  <si>
    <t>407344.691432|4356142.4377248</t>
  </si>
  <si>
    <t>9Χ250Na</t>
  </si>
  <si>
    <t>39.3522911|22.9266657</t>
  </si>
  <si>
    <t>407369.5574701|4356134.0838399</t>
  </si>
  <si>
    <t>39.3521967|22.9269366</t>
  </si>
  <si>
    <t>407392.774937|4356123.3298586</t>
  </si>
  <si>
    <t>39.3522195|22.9273054</t>
  </si>
  <si>
    <t>407424.5823895|4356125.4829254</t>
  </si>
  <si>
    <t>39.3523865|22.92752</t>
  </si>
  <si>
    <t>407443.2932472|4356143.7974712</t>
  </si>
  <si>
    <t>39.3525939|22.9276353</t>
  </si>
  <si>
    <t>407453.5011564|4356166.6972909</t>
  </si>
  <si>
    <t>39.3528532|22.9277667</t>
  </si>
  <si>
    <t>407465.1645967|4356195.3406447</t>
  </si>
  <si>
    <t>39.3534805|22.9280873</t>
  </si>
  <si>
    <t>407493.6145691|4356264.6320997</t>
  </si>
  <si>
    <t>39.3537097|22.9281972</t>
  </si>
  <si>
    <t>407503.3856079|4356289.956919</t>
  </si>
  <si>
    <t>39.3532586|22.9279692</t>
  </si>
  <si>
    <t>407483.1465456|4356240.1258467</t>
  </si>
  <si>
    <t>Χερσαία Ζώνη</t>
  </si>
  <si>
    <t>39.3548753|22.930292</t>
  </si>
  <si>
    <t>407685.4103458|4356417.1789153</t>
  </si>
  <si>
    <t>35Χ1.000Π-12</t>
  </si>
  <si>
    <t>39.3552362|22.9323171</t>
  </si>
  <si>
    <t>407860.3683808|4356455.1685479</t>
  </si>
  <si>
    <t>39.3562472|22.9298535</t>
  </si>
  <si>
    <t>407649.4321752|4356569.8830552</t>
  </si>
  <si>
    <t>35Χ1.000Π-10</t>
  </si>
  <si>
    <t>39.3566413|22.9318786</t>
  </si>
  <si>
    <t>407824.4305715|4356611.5564462</t>
  </si>
  <si>
    <t xml:space="preserve">Χερσαία Ζώνη </t>
  </si>
  <si>
    <t>39.3577342|22.9303242</t>
  </si>
  <si>
    <t>407691.9413342|4356734.4336165</t>
  </si>
  <si>
    <t>39.3583678|22.9319282</t>
  </si>
  <si>
    <t>407830.9693324|4356803.117035</t>
  </si>
  <si>
    <t>Προβλήτας 3</t>
  </si>
  <si>
    <t>39.3577633|22.9321133</t>
  </si>
  <si>
    <t>407846.1239287|4356735.8396451</t>
  </si>
  <si>
    <t>5Χ250Π</t>
  </si>
  <si>
    <t>39.357643|22.9318933</t>
  </si>
  <si>
    <t>407827.0114357|4356722.7125348</t>
  </si>
  <si>
    <t>39.3572894|22.9317056</t>
  </si>
  <si>
    <t>407810.3756059|4356683.6603695</t>
  </si>
  <si>
    <t>39.3565189|22.931947</t>
  </si>
  <si>
    <t>407830.1632467|4356597.9025311</t>
  </si>
  <si>
    <t>39.3562524|22.9320274</t>
  </si>
  <si>
    <t>407836.7408064|4356568.2438387</t>
  </si>
  <si>
    <t>39.3559672|22.9321186</t>
  </si>
  <si>
    <t>407844.2244147|4356536.498785</t>
  </si>
  <si>
    <t>39.3557402|22.9321884</t>
  </si>
  <si>
    <t>407849.940605|4356511.2347066</t>
  </si>
  <si>
    <t>39.3554747|22.9322742</t>
  </si>
  <si>
    <t>407856.9849036|4356481.6815213</t>
  </si>
  <si>
    <t>39.3567595|22.9318678</t>
  </si>
  <si>
    <t>407823.6551481|4356624.6855652</t>
  </si>
  <si>
    <t>39.3579261|22.93258</t>
  </si>
  <si>
    <t>407886.5470994|4356753.432393</t>
  </si>
  <si>
    <t>39.3580163|22.932875</t>
  </si>
  <si>
    <t>407912.0817405|4356763.1427478</t>
  </si>
  <si>
    <t>39.3578431|22.9330064</t>
  </si>
  <si>
    <t>407923.1757695|4356743.786881</t>
  </si>
  <si>
    <t>39.3576399|22.9331285</t>
  </si>
  <si>
    <t>407933.4292717|4356721.111022</t>
  </si>
  <si>
    <t>39.3579852|22.9329219</t>
  </si>
  <si>
    <t>407916.0817438|4356759.6434669</t>
  </si>
  <si>
    <t>39.35756|22.9321642</t>
  </si>
  <si>
    <t>407850.2426596|4356713.2250875</t>
  </si>
  <si>
    <t>39.3573381|22.9322393</t>
  </si>
  <si>
    <t>407856.4220428|4356688.521618</t>
  </si>
  <si>
    <t>39.3568995|22.9323654</t>
  </si>
  <si>
    <t>407866.7113351|4356639.7163444</t>
  </si>
  <si>
    <t>39.3566776|22.9324244</t>
  </si>
  <si>
    <t>407871.5036813|4356615.029284</t>
  </si>
  <si>
    <t>39.3564629|22.9324928</t>
  </si>
  <si>
    <t>407877.1153982|4356591.1317316</t>
  </si>
  <si>
    <t>39.356241|22.9325545</t>
  </si>
  <si>
    <t>407882.1404437|4356566.441932</t>
  </si>
  <si>
    <t>39.3560274|22.9326189</t>
  </si>
  <si>
    <t>407887.409038|4356542.6705425</t>
  </si>
  <si>
    <t>39.3558138|22.9326913</t>
  </si>
  <si>
    <t>407893.3669463|4356518.8910152</t>
  </si>
  <si>
    <t>39.355595|22.9327449</t>
  </si>
  <si>
    <t>407897.6982661|4356494.55352</t>
  </si>
  <si>
    <t>39.3553855|22.9328053</t>
  </si>
  <si>
    <t>407902.6276985|4356471.2412438</t>
  </si>
  <si>
    <t>39.3571121|22.9322916</t>
  </si>
  <si>
    <t>407860.6316821|4356663.3863427</t>
  </si>
  <si>
    <t>Προβλήτας 2</t>
  </si>
  <si>
    <t>39.3583792|22.9339841</t>
  </si>
  <si>
    <t>408008.1138873|4356802.2901344</t>
  </si>
  <si>
    <t>36Χ1.000Π-10</t>
  </si>
  <si>
    <t>39.3582278|22.9334195</t>
  </si>
  <si>
    <t>407959.2714338|4356786.0615385</t>
  </si>
  <si>
    <t>39.3583118|22.9336663</t>
  </si>
  <si>
    <t>407980.6449929|4356795.1330529</t>
  </si>
  <si>
    <t>39.3583968|22.9339305</t>
  </si>
  <si>
    <t>408003.518937|4356804.2979173</t>
  </si>
  <si>
    <t>39.358485|22.9341947</t>
  </si>
  <si>
    <t>408026.3970155|4356813.8179918</t>
  </si>
  <si>
    <t>39.358513|22.9344857</t>
  </si>
  <si>
    <t>408051.505231|4356816.629759</t>
  </si>
  <si>
    <t>39.3584912|22.9348075</t>
  </si>
  <si>
    <t>408079.2018805|4356813.8833952</t>
  </si>
  <si>
    <t>39.358346|22.9350141</t>
  </si>
  <si>
    <t>408096.8118628|4356797.5588989</t>
  </si>
  <si>
    <t>39.3581583|22.9351763</t>
  </si>
  <si>
    <t>408110.5409577|4356776.5627794</t>
  </si>
  <si>
    <t>39.3586965|22.9337387</t>
  </si>
  <si>
    <t>407987.3866516|4356837.7543606</t>
  </si>
  <si>
    <t>9Χ250Na-2</t>
  </si>
  <si>
    <t>Αλλαγή</t>
  </si>
  <si>
    <t xml:space="preserve">Παλαιά Είσοδος </t>
  </si>
  <si>
    <t>39.3592751|22.9334906</t>
  </si>
  <si>
    <t>407966.7693419|4356902.2210991</t>
  </si>
  <si>
    <t>9Χ250Na-4</t>
  </si>
  <si>
    <t>39.3590874|22.9332492</t>
  </si>
  <si>
    <t>407945.7253975|4356881.6352556</t>
  </si>
  <si>
    <t>39.3596131|22.9331741</t>
  </si>
  <si>
    <t>407939.9440689|4356940.0551204</t>
  </si>
  <si>
    <t>39.3591445|22.9338178</t>
  </si>
  <si>
    <t>407994.7883998|4356887.39405</t>
  </si>
  <si>
    <t>Παλαιά Είσοδος</t>
  </si>
  <si>
    <t>39.359384|22.9336287</t>
  </si>
  <si>
    <t>407978.8100942|4356914.1666317</t>
  </si>
  <si>
    <t>6Ξ250Na</t>
  </si>
  <si>
    <t>Ξύλινος</t>
  </si>
  <si>
    <t>39.3595489|22.9334141</t>
  </si>
  <si>
    <t>407960.5371957|4356932.685898</t>
  </si>
  <si>
    <t>39.3589464|22.9340445</t>
  </si>
  <si>
    <t>408014.0604998|4356865.177952</t>
  </si>
  <si>
    <t>Παλαιά Είσοδος (χώρος κατασχεμένων)</t>
  </si>
  <si>
    <t>39.3589184|22.9335764</t>
  </si>
  <si>
    <t>407973.6941862|4356862.5464071</t>
  </si>
  <si>
    <t>39.3580878|22.9355398</t>
  </si>
  <si>
    <t>408141.7668296|4356768.3694543</t>
  </si>
  <si>
    <t>39.3591569|22.9333685</t>
  </si>
  <si>
    <t>407956.0948587|4356889.2271726</t>
  </si>
  <si>
    <t>39.3589599|22.9333431</t>
  </si>
  <si>
    <t>407953.6483593|4356867.3894741</t>
  </si>
  <si>
    <t>39.3588749|22.9342912</t>
  </si>
  <si>
    <t>408035.2215807|4356856.9919502</t>
  </si>
  <si>
    <t>39.3566993|22.9361889</t>
  </si>
  <si>
    <t>408195.8768481|4356613.6117117</t>
  </si>
  <si>
    <t>39.3552663|22.9368594</t>
  </si>
  <si>
    <t>408251.7748527|4356453.8940094</t>
  </si>
  <si>
    <t>39.3579458|22.9352863</t>
  </si>
  <si>
    <t>408119.7402848|4356752.8673247</t>
  </si>
  <si>
    <t>39.3577311|22.9353923</t>
  </si>
  <si>
    <t>408128.5921634|4356728.9317826</t>
  </si>
  <si>
    <t>39.3575227|22.9354875</t>
  </si>
  <si>
    <t>408136.5218337|4356705.7064052</t>
  </si>
  <si>
    <t>39.357308|22.9355773</t>
  </si>
  <si>
    <t>408143.978063|4356681.7873302</t>
  </si>
  <si>
    <t>39.3571058|22.935694</t>
  </si>
  <si>
    <t>408153.7683416|4356659.2282401</t>
  </si>
  <si>
    <t>39.3568642|22.9357423</t>
  </si>
  <si>
    <t>408157.6139267|4356632.3658787</t>
  </si>
  <si>
    <t>39.3566807|22.9358858</t>
  </si>
  <si>
    <t>408169.7378127|4356611.8549823</t>
  </si>
  <si>
    <t>39.3562369|22.9360829</t>
  </si>
  <si>
    <t>408186.139694|4356562.4010168</t>
  </si>
  <si>
    <t>39.3560274|22.9361849</t>
  </si>
  <si>
    <t>408194.6541721|4356539.0467307</t>
  </si>
  <si>
    <t>39.3558044|22.9362828</t>
  </si>
  <si>
    <t>408202.7978085|4356514.1983532</t>
  </si>
  <si>
    <t>39.3555898|22.936386</t>
  </si>
  <si>
    <t>408211.4091235|4356490.2768618</t>
  </si>
  <si>
    <t>39.3553762|22.9364866</t>
  </si>
  <si>
    <t>408219.7977835|4356466.4690011</t>
  </si>
  <si>
    <t>39.3551719|22.9365858</t>
  </si>
  <si>
    <t>408228.0780211|4356443.6947065</t>
  </si>
  <si>
    <t>39.3549572|22.9366784</t>
  </si>
  <si>
    <t>408235.7760637|4356419.7728988</t>
  </si>
  <si>
    <t>39.3547446|22.936783</t>
  </si>
  <si>
    <t>408244.510833|4356396.0719961</t>
  </si>
  <si>
    <t>39.354531|22.9368769</t>
  </si>
  <si>
    <t>408252.322425|4356372.2709707</t>
  </si>
  <si>
    <t>39.3543226|22.9369694</t>
  </si>
  <si>
    <t>408260.0202312|4356349.048482</t>
  </si>
  <si>
    <t>39.3580495|22.934888</t>
  </si>
  <si>
    <t>408085.559542|4356764.7807005</t>
  </si>
  <si>
    <t>6E250Hg</t>
  </si>
  <si>
    <t>39.3564546|22.935985</t>
  </si>
  <si>
    <t>408177.9892396|4356586.6612089</t>
  </si>
  <si>
    <t>39.3595696|22.9369479</t>
  </si>
  <si>
    <t>408265.0197169|4356931.3946815</t>
  </si>
  <si>
    <t>25Χ1.000Π-7</t>
  </si>
  <si>
    <t>Προβλήτας 1</t>
  </si>
  <si>
    <t>39.359159|22.9387745</t>
  </si>
  <si>
    <t>408421.8555557|4356883.9750835</t>
  </si>
  <si>
    <t>25Χ1.000Π-10</t>
  </si>
  <si>
    <t>39.357897|22.9391715</t>
  </si>
  <si>
    <t>408454.4147488|4356743.5136237</t>
  </si>
  <si>
    <t>39.3566299|22.9395765</t>
  </si>
  <si>
    <t>408487.6578439|4356602.4782507</t>
  </si>
  <si>
    <t>25Χ1.000Π-8</t>
  </si>
  <si>
    <t>Προβλήτας 1 (αποθήκη υλικών)</t>
  </si>
  <si>
    <t>39.3598952|22.9382394</t>
  </si>
  <si>
    <t>408376.7138999|4356966.2220114</t>
  </si>
  <si>
    <t>39.3608533|22.9372899</t>
  </si>
  <si>
    <t>408296.1607448|4357073.5161354</t>
  </si>
  <si>
    <t>39.3610378|22.9380946</t>
  </si>
  <si>
    <t>408365.7292842|4357093.1771441</t>
  </si>
  <si>
    <t>39.3598267|22.9383521</t>
  </si>
  <si>
    <t>408386.3342085|4356958.5056057</t>
  </si>
  <si>
    <t>Σκαφάκι κατεστραμένο</t>
  </si>
  <si>
    <t>39.3601223|22.9382206</t>
  </si>
  <si>
    <t>408375.3904193|4356991.4451511</t>
  </si>
  <si>
    <t>39.3603359|22.9381214</t>
  </si>
  <si>
    <t>408367.1225361|4357015.2514473</t>
  </si>
  <si>
    <t>39.3605889|22.9380114</t>
  </si>
  <si>
    <t>408357.9756471|4357043.4413992</t>
  </si>
  <si>
    <t>39.3608471|22.9378961</t>
  </si>
  <si>
    <t>408348.3789989|4357072.2138413</t>
  </si>
  <si>
    <t>39.3611592|22.9380141</t>
  </si>
  <si>
    <t>408358.9523227|4357106.7319376</t>
  </si>
  <si>
    <t>39.3602519|22.9384218</t>
  </si>
  <si>
    <t>408392.8937334|4357005.624755</t>
  </si>
  <si>
    <t>39.3600839|22.9384969</t>
  </si>
  <si>
    <t>408399.1448443|4356986.9036825</t>
  </si>
  <si>
    <t>39.3599035|22.9385747</t>
  </si>
  <si>
    <t>408405.6124357|4356966.8037013</t>
  </si>
  <si>
    <t>39.3609228|22.9381227</t>
  </si>
  <si>
    <t>408368.000172|4357080.3857087</t>
  </si>
  <si>
    <t>Πάρκινγκ ΟΛΒ</t>
  </si>
  <si>
    <t>39.3597915|22.9440504</t>
  </si>
  <si>
    <t>408877.2249781|4356948.8451529</t>
  </si>
  <si>
    <t>12Χ2.000Π-3</t>
  </si>
  <si>
    <t>Ταράτσα γραφείων ΟΛΒ</t>
  </si>
  <si>
    <t>39.3593104|22.9444246</t>
  </si>
  <si>
    <t>408908.8402747|4356895.0747798</t>
  </si>
  <si>
    <t>12Ε2.000Π-3</t>
  </si>
  <si>
    <t>39.3584964|22.9439069</t>
  </si>
  <si>
    <t>408863.1814946|4356805.2564385</t>
  </si>
  <si>
    <t>12Χ2.000Π-4</t>
  </si>
  <si>
    <t>Αποθήκη Λιμενικού</t>
  </si>
  <si>
    <t>39.3579603|22.9437017</t>
  </si>
  <si>
    <t>408844.8065246|4356745.965502</t>
  </si>
  <si>
    <t>39.3578338|22.9439834</t>
  </si>
  <si>
    <t>408868.9128964|4356731.6425047</t>
  </si>
  <si>
    <t>39.3607257|22.9396838</t>
  </si>
  <si>
    <t>408502.2377459|4357056.9313173</t>
  </si>
  <si>
    <t>39.3607797|22.9398246</t>
  </si>
  <si>
    <t>408514.438533|4357062.7819986</t>
  </si>
  <si>
    <t>39.3606677|22.9395336</t>
  </si>
  <si>
    <t>408489.2218825|4357050.6462319</t>
  </si>
  <si>
    <t>39.3606148|22.9393888</t>
  </si>
  <si>
    <t>408476.6778741|4357044.9217162</t>
  </si>
  <si>
    <t>39.3609725|22.9399064</t>
  </si>
  <si>
    <t>408521.7370024|4357084.0967036</t>
  </si>
  <si>
    <t>39.3611001|22.9398353</t>
  </si>
  <si>
    <t>408515.7776814|4357098.3299431</t>
  </si>
  <si>
    <t>7Χ250Na</t>
  </si>
  <si>
    <t>39.3613728|22.9396731</t>
  </si>
  <si>
    <t>408502.1588436|4357128.7588543</t>
  </si>
  <si>
    <t>39.3616434|22.9395229</t>
  </si>
  <si>
    <t>408489.5712125|4357158.9425931</t>
  </si>
  <si>
    <t>Ονομαστική ισχύς προτεινόμενου λαμπτήρα</t>
  </si>
  <si>
    <t>Ονομαστική ισχύς υφιστάμενου λαμπτήρα</t>
  </si>
  <si>
    <t>Υφιστάμενη Ισχύς</t>
  </si>
  <si>
    <t>Ισχυς LED</t>
  </si>
  <si>
    <t>Δ1</t>
  </si>
  <si>
    <t>Π2</t>
  </si>
  <si>
    <t>Τύπος Φωτιστικού LED</t>
  </si>
  <si>
    <t>Σύνολο</t>
  </si>
  <si>
    <t>Συνολική ισχύς ανά ιστό</t>
  </si>
  <si>
    <t>Συνολική ισχύς ανά ιστό με βάση τον προτεινόμενο λαμπήτρα</t>
  </si>
  <si>
    <t>Φ1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</si>
</sst>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1" xfId="0" applyBorder="1"/>
  </cellXfs>
  <cellStyles count="1">
    <cellStyle name="Κανονικό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2"/>
  <sheetViews>
    <sheetView tabSelected="1" workbookViewId="0">
      <selection sqref="A1:L221"/>
    </sheetView>
  </sheetViews>
  <sheetFormatPr defaultColWidth="54.5703125" defaultRowHeight="15" x14ac:dyDescent="0.25"/>
  <cols>
    <col min="1" max="1" width="11.5703125" style="4" bestFit="1" customWidth="1"/>
    <col min="2" max="2" width="8.42578125" style="4" bestFit="1" customWidth="1"/>
    <col min="3" max="3" width="20.5703125" style="4" bestFit="1" customWidth="1"/>
    <col min="4" max="4" width="21.5703125" style="4" customWidth="1"/>
    <col min="5" max="5" width="30.85546875" style="4" bestFit="1" customWidth="1"/>
    <col min="6" max="6" width="13.5703125" style="4" bestFit="1" customWidth="1"/>
    <col min="7" max="7" width="11.42578125" style="4" customWidth="1"/>
    <col min="8" max="8" width="17" style="4" bestFit="1" customWidth="1"/>
    <col min="9" max="9" width="17" style="4" customWidth="1"/>
    <col min="10" max="10" width="11.5703125" style="4" bestFit="1" customWidth="1"/>
    <col min="11" max="11" width="17" style="4" bestFit="1" customWidth="1"/>
    <col min="12" max="12" width="24.85546875" customWidth="1"/>
    <col min="13" max="13" width="9.140625" style="4" customWidth="1"/>
    <col min="14" max="14" width="11.5703125" style="4" hidden="1" customWidth="1"/>
    <col min="15" max="15" width="5.7109375" style="4" hidden="1" customWidth="1"/>
    <col min="16" max="4568" width="9.140625" style="4" customWidth="1"/>
    <col min="4569" max="16384" width="54.5703125" style="4"/>
  </cols>
  <sheetData>
    <row r="1" spans="1:15" ht="45" x14ac:dyDescent="0.25">
      <c r="A1" s="6" t="s">
        <v>523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11</v>
      </c>
      <c r="G1" s="5" t="s">
        <v>7</v>
      </c>
      <c r="H1" s="6" t="s">
        <v>518</v>
      </c>
      <c r="I1" s="6" t="s">
        <v>525</v>
      </c>
      <c r="J1" s="7" t="s">
        <v>7</v>
      </c>
      <c r="K1" s="15" t="s">
        <v>517</v>
      </c>
      <c r="L1" s="7" t="s">
        <v>526</v>
      </c>
      <c r="N1" s="2" t="s">
        <v>519</v>
      </c>
      <c r="O1" s="3" t="s">
        <v>520</v>
      </c>
    </row>
    <row r="2" spans="1:15" x14ac:dyDescent="0.25">
      <c r="A2" s="10" t="s">
        <v>521</v>
      </c>
      <c r="B2" s="8">
        <v>1017</v>
      </c>
      <c r="C2" s="8" t="s">
        <v>15</v>
      </c>
      <c r="D2" s="8" t="s">
        <v>16</v>
      </c>
      <c r="E2" s="21" t="s">
        <v>17</v>
      </c>
      <c r="F2" s="8" t="s">
        <v>22</v>
      </c>
      <c r="G2" s="8">
        <v>1</v>
      </c>
      <c r="H2" s="8">
        <v>250</v>
      </c>
      <c r="I2" s="8">
        <f>G2*H2</f>
        <v>250</v>
      </c>
      <c r="J2" s="9"/>
      <c r="K2" s="16"/>
      <c r="L2" s="9"/>
      <c r="N2" s="4">
        <f t="shared" ref="N2:N65" si="0">G2*H2</f>
        <v>250</v>
      </c>
      <c r="O2" s="4">
        <f>J2*K2</f>
        <v>0</v>
      </c>
    </row>
    <row r="3" spans="1:15" x14ac:dyDescent="0.25">
      <c r="A3" s="10" t="s">
        <v>521</v>
      </c>
      <c r="B3" s="8">
        <v>1018</v>
      </c>
      <c r="C3" s="8" t="s">
        <v>15</v>
      </c>
      <c r="D3" s="8" t="s">
        <v>23</v>
      </c>
      <c r="E3" s="21" t="s">
        <v>24</v>
      </c>
      <c r="F3" s="8" t="s">
        <v>22</v>
      </c>
      <c r="G3" s="8">
        <v>1</v>
      </c>
      <c r="H3" s="8">
        <v>250</v>
      </c>
      <c r="I3" s="8">
        <f t="shared" ref="I3:I66" si="1">G3*H3</f>
        <v>250</v>
      </c>
      <c r="J3" s="9"/>
      <c r="K3" s="16"/>
      <c r="L3" s="9"/>
      <c r="N3" s="4">
        <f t="shared" si="0"/>
        <v>250</v>
      </c>
      <c r="O3" s="4">
        <f t="shared" ref="O3:O66" si="2">J3*K3</f>
        <v>0</v>
      </c>
    </row>
    <row r="4" spans="1:15" x14ac:dyDescent="0.25">
      <c r="A4" s="10" t="s">
        <v>521</v>
      </c>
      <c r="B4" s="8">
        <v>1019</v>
      </c>
      <c r="C4" s="8" t="s">
        <v>15</v>
      </c>
      <c r="D4" s="8" t="s">
        <v>25</v>
      </c>
      <c r="E4" s="21" t="s">
        <v>26</v>
      </c>
      <c r="F4" s="8" t="s">
        <v>22</v>
      </c>
      <c r="G4" s="8">
        <v>1</v>
      </c>
      <c r="H4" s="8">
        <v>250</v>
      </c>
      <c r="I4" s="8">
        <f t="shared" si="1"/>
        <v>250</v>
      </c>
      <c r="J4" s="9"/>
      <c r="K4" s="16"/>
      <c r="L4" s="9"/>
      <c r="N4" s="4">
        <f t="shared" si="0"/>
        <v>250</v>
      </c>
      <c r="O4" s="4">
        <f t="shared" si="2"/>
        <v>0</v>
      </c>
    </row>
    <row r="5" spans="1:15" x14ac:dyDescent="0.25">
      <c r="A5" s="10" t="s">
        <v>521</v>
      </c>
      <c r="B5" s="8">
        <v>1020</v>
      </c>
      <c r="C5" s="8" t="s">
        <v>15</v>
      </c>
      <c r="D5" s="8" t="s">
        <v>28</v>
      </c>
      <c r="E5" s="21" t="s">
        <v>29</v>
      </c>
      <c r="F5" s="8" t="s">
        <v>22</v>
      </c>
      <c r="G5" s="8">
        <v>1</v>
      </c>
      <c r="H5" s="8">
        <v>250</v>
      </c>
      <c r="I5" s="8">
        <f t="shared" si="1"/>
        <v>250</v>
      </c>
      <c r="J5" s="9"/>
      <c r="K5" s="16"/>
      <c r="L5" s="9"/>
      <c r="N5" s="4">
        <f t="shared" si="0"/>
        <v>250</v>
      </c>
      <c r="O5" s="4">
        <f t="shared" si="2"/>
        <v>0</v>
      </c>
    </row>
    <row r="6" spans="1:15" x14ac:dyDescent="0.25">
      <c r="A6" s="10" t="s">
        <v>521</v>
      </c>
      <c r="B6" s="8">
        <v>1021</v>
      </c>
      <c r="C6" s="8" t="s">
        <v>15</v>
      </c>
      <c r="D6" s="8" t="s">
        <v>30</v>
      </c>
      <c r="E6" s="21" t="s">
        <v>31</v>
      </c>
      <c r="F6" s="8" t="s">
        <v>22</v>
      </c>
      <c r="G6" s="8">
        <v>1</v>
      </c>
      <c r="H6" s="8">
        <v>250</v>
      </c>
      <c r="I6" s="8">
        <f t="shared" si="1"/>
        <v>250</v>
      </c>
      <c r="J6" s="9"/>
      <c r="K6" s="16"/>
      <c r="L6" s="9"/>
      <c r="N6" s="4">
        <f t="shared" si="0"/>
        <v>250</v>
      </c>
      <c r="O6" s="4">
        <f t="shared" si="2"/>
        <v>0</v>
      </c>
    </row>
    <row r="7" spans="1:15" x14ac:dyDescent="0.25">
      <c r="A7" s="10" t="s">
        <v>521</v>
      </c>
      <c r="B7" s="8">
        <v>1022</v>
      </c>
      <c r="C7" s="8" t="s">
        <v>15</v>
      </c>
      <c r="D7" s="8" t="s">
        <v>32</v>
      </c>
      <c r="E7" s="21" t="s">
        <v>33</v>
      </c>
      <c r="F7" s="8" t="s">
        <v>22</v>
      </c>
      <c r="G7" s="8">
        <v>1</v>
      </c>
      <c r="H7" s="8">
        <v>250</v>
      </c>
      <c r="I7" s="8">
        <f t="shared" si="1"/>
        <v>250</v>
      </c>
      <c r="J7" s="9"/>
      <c r="K7" s="16"/>
      <c r="L7" s="9"/>
      <c r="N7" s="4">
        <f t="shared" si="0"/>
        <v>250</v>
      </c>
      <c r="O7" s="4">
        <f t="shared" si="2"/>
        <v>0</v>
      </c>
    </row>
    <row r="8" spans="1:15" x14ac:dyDescent="0.25">
      <c r="A8" s="10" t="s">
        <v>521</v>
      </c>
      <c r="B8" s="8">
        <v>1023</v>
      </c>
      <c r="C8" s="8" t="s">
        <v>15</v>
      </c>
      <c r="D8" s="8" t="s">
        <v>34</v>
      </c>
      <c r="E8" s="21" t="s">
        <v>35</v>
      </c>
      <c r="F8" s="8" t="s">
        <v>22</v>
      </c>
      <c r="G8" s="8">
        <v>1</v>
      </c>
      <c r="H8" s="8">
        <v>250</v>
      </c>
      <c r="I8" s="8">
        <f t="shared" si="1"/>
        <v>250</v>
      </c>
      <c r="J8" s="9"/>
      <c r="K8" s="16"/>
      <c r="L8" s="9"/>
      <c r="N8" s="4">
        <f t="shared" si="0"/>
        <v>250</v>
      </c>
      <c r="O8" s="4">
        <f t="shared" si="2"/>
        <v>0</v>
      </c>
    </row>
    <row r="9" spans="1:15" x14ac:dyDescent="0.25">
      <c r="A9" s="10" t="s">
        <v>521</v>
      </c>
      <c r="B9" s="8">
        <v>1024</v>
      </c>
      <c r="C9" s="8" t="s">
        <v>15</v>
      </c>
      <c r="D9" s="8" t="s">
        <v>36</v>
      </c>
      <c r="E9" s="21" t="s">
        <v>37</v>
      </c>
      <c r="F9" s="8" t="s">
        <v>22</v>
      </c>
      <c r="G9" s="8">
        <v>1</v>
      </c>
      <c r="H9" s="8">
        <v>250</v>
      </c>
      <c r="I9" s="8">
        <f t="shared" si="1"/>
        <v>250</v>
      </c>
      <c r="J9" s="9"/>
      <c r="K9" s="16"/>
      <c r="L9" s="9"/>
      <c r="N9" s="4">
        <f t="shared" si="0"/>
        <v>250</v>
      </c>
      <c r="O9" s="4">
        <f t="shared" si="2"/>
        <v>0</v>
      </c>
    </row>
    <row r="10" spans="1:15" x14ac:dyDescent="0.25">
      <c r="A10" s="10" t="s">
        <v>521</v>
      </c>
      <c r="B10" s="8">
        <v>1025</v>
      </c>
      <c r="C10" s="8" t="s">
        <v>15</v>
      </c>
      <c r="D10" s="10" t="s">
        <v>38</v>
      </c>
      <c r="E10" s="21" t="s">
        <v>39</v>
      </c>
      <c r="F10" s="8" t="s">
        <v>22</v>
      </c>
      <c r="G10" s="8">
        <v>1</v>
      </c>
      <c r="H10" s="8">
        <v>250</v>
      </c>
      <c r="I10" s="8">
        <f t="shared" si="1"/>
        <v>250</v>
      </c>
      <c r="J10" s="9"/>
      <c r="K10" s="16"/>
      <c r="L10" s="9"/>
      <c r="N10" s="4">
        <f t="shared" si="0"/>
        <v>250</v>
      </c>
      <c r="O10" s="4">
        <f t="shared" si="2"/>
        <v>0</v>
      </c>
    </row>
    <row r="11" spans="1:15" x14ac:dyDescent="0.25">
      <c r="A11" s="10" t="s">
        <v>521</v>
      </c>
      <c r="B11" s="8">
        <v>1026</v>
      </c>
      <c r="C11" s="8" t="s">
        <v>15</v>
      </c>
      <c r="D11" s="8" t="s">
        <v>40</v>
      </c>
      <c r="E11" s="21" t="s">
        <v>41</v>
      </c>
      <c r="F11" s="8" t="s">
        <v>22</v>
      </c>
      <c r="G11" s="8">
        <v>1</v>
      </c>
      <c r="H11" s="8">
        <v>250</v>
      </c>
      <c r="I11" s="8">
        <f t="shared" si="1"/>
        <v>250</v>
      </c>
      <c r="J11" s="9"/>
      <c r="K11" s="16"/>
      <c r="L11" s="9"/>
      <c r="N11" s="4">
        <f t="shared" si="0"/>
        <v>250</v>
      </c>
      <c r="O11" s="4">
        <f t="shared" si="2"/>
        <v>0</v>
      </c>
    </row>
    <row r="12" spans="1:15" x14ac:dyDescent="0.25">
      <c r="A12" s="10" t="s">
        <v>521</v>
      </c>
      <c r="B12" s="8">
        <v>1027</v>
      </c>
      <c r="C12" s="8" t="s">
        <v>15</v>
      </c>
      <c r="D12" s="8" t="s">
        <v>42</v>
      </c>
      <c r="E12" s="21" t="s">
        <v>43</v>
      </c>
      <c r="F12" s="8" t="s">
        <v>22</v>
      </c>
      <c r="G12" s="8">
        <v>1</v>
      </c>
      <c r="H12" s="8">
        <v>250</v>
      </c>
      <c r="I12" s="8">
        <f t="shared" si="1"/>
        <v>250</v>
      </c>
      <c r="J12" s="9"/>
      <c r="K12" s="16"/>
      <c r="L12" s="9"/>
      <c r="N12" s="4">
        <f t="shared" si="0"/>
        <v>250</v>
      </c>
      <c r="O12" s="4">
        <f t="shared" si="2"/>
        <v>0</v>
      </c>
    </row>
    <row r="13" spans="1:15" x14ac:dyDescent="0.25">
      <c r="A13" s="10" t="s">
        <v>521</v>
      </c>
      <c r="B13" s="8">
        <v>1028</v>
      </c>
      <c r="C13" s="8" t="s">
        <v>15</v>
      </c>
      <c r="D13" s="8" t="s">
        <v>44</v>
      </c>
      <c r="E13" s="21" t="s">
        <v>45</v>
      </c>
      <c r="F13" s="8" t="s">
        <v>22</v>
      </c>
      <c r="G13" s="8">
        <v>1</v>
      </c>
      <c r="H13" s="8">
        <v>250</v>
      </c>
      <c r="I13" s="8">
        <f t="shared" si="1"/>
        <v>250</v>
      </c>
      <c r="J13" s="9"/>
      <c r="K13" s="16"/>
      <c r="L13" s="9"/>
      <c r="N13" s="4">
        <f t="shared" si="0"/>
        <v>250</v>
      </c>
      <c r="O13" s="4">
        <f t="shared" si="2"/>
        <v>0</v>
      </c>
    </row>
    <row r="14" spans="1:15" x14ac:dyDescent="0.25">
      <c r="A14" s="10" t="s">
        <v>521</v>
      </c>
      <c r="B14" s="8">
        <v>1029</v>
      </c>
      <c r="C14" s="8" t="s">
        <v>15</v>
      </c>
      <c r="D14" s="8" t="s">
        <v>46</v>
      </c>
      <c r="E14" s="21" t="s">
        <v>47</v>
      </c>
      <c r="F14" s="8" t="s">
        <v>22</v>
      </c>
      <c r="G14" s="8">
        <v>1</v>
      </c>
      <c r="H14" s="8">
        <v>250</v>
      </c>
      <c r="I14" s="8">
        <f t="shared" si="1"/>
        <v>250</v>
      </c>
      <c r="J14" s="9"/>
      <c r="K14" s="16"/>
      <c r="L14" s="9"/>
      <c r="N14" s="4">
        <f t="shared" si="0"/>
        <v>250</v>
      </c>
      <c r="O14" s="4">
        <f t="shared" si="2"/>
        <v>0</v>
      </c>
    </row>
    <row r="15" spans="1:15" x14ac:dyDescent="0.25">
      <c r="A15" s="10" t="s">
        <v>521</v>
      </c>
      <c r="B15" s="8">
        <v>1030</v>
      </c>
      <c r="C15" s="8" t="s">
        <v>15</v>
      </c>
      <c r="D15" s="8" t="s">
        <v>48</v>
      </c>
      <c r="E15" s="21" t="s">
        <v>49</v>
      </c>
      <c r="F15" s="8" t="s">
        <v>22</v>
      </c>
      <c r="G15" s="8">
        <v>1</v>
      </c>
      <c r="H15" s="8">
        <v>250</v>
      </c>
      <c r="I15" s="8">
        <f t="shared" si="1"/>
        <v>250</v>
      </c>
      <c r="J15" s="9"/>
      <c r="K15" s="16"/>
      <c r="L15" s="9"/>
      <c r="N15" s="4">
        <f t="shared" si="0"/>
        <v>250</v>
      </c>
      <c r="O15" s="4">
        <f t="shared" si="2"/>
        <v>0</v>
      </c>
    </row>
    <row r="16" spans="1:15" x14ac:dyDescent="0.25">
      <c r="A16" s="10" t="s">
        <v>521</v>
      </c>
      <c r="B16" s="8">
        <v>1031</v>
      </c>
      <c r="C16" s="8" t="s">
        <v>15</v>
      </c>
      <c r="D16" s="8" t="s">
        <v>50</v>
      </c>
      <c r="E16" s="21" t="s">
        <v>51</v>
      </c>
      <c r="F16" s="8" t="s">
        <v>22</v>
      </c>
      <c r="G16" s="8">
        <v>1</v>
      </c>
      <c r="H16" s="8">
        <v>250</v>
      </c>
      <c r="I16" s="8">
        <f t="shared" si="1"/>
        <v>250</v>
      </c>
      <c r="J16" s="9"/>
      <c r="K16" s="16"/>
      <c r="L16" s="9"/>
      <c r="N16" s="4">
        <f t="shared" si="0"/>
        <v>250</v>
      </c>
      <c r="O16" s="4">
        <f t="shared" si="2"/>
        <v>0</v>
      </c>
    </row>
    <row r="17" spans="1:15" x14ac:dyDescent="0.25">
      <c r="A17" s="10" t="s">
        <v>521</v>
      </c>
      <c r="B17" s="8">
        <v>1032</v>
      </c>
      <c r="C17" s="8" t="s">
        <v>15</v>
      </c>
      <c r="D17" s="8" t="s">
        <v>52</v>
      </c>
      <c r="E17" s="21" t="s">
        <v>53</v>
      </c>
      <c r="F17" s="8" t="s">
        <v>22</v>
      </c>
      <c r="G17" s="8">
        <v>1</v>
      </c>
      <c r="H17" s="8">
        <v>250</v>
      </c>
      <c r="I17" s="8">
        <f t="shared" si="1"/>
        <v>250</v>
      </c>
      <c r="J17" s="9"/>
      <c r="K17" s="16"/>
      <c r="L17" s="9"/>
      <c r="N17" s="4">
        <f t="shared" si="0"/>
        <v>250</v>
      </c>
      <c r="O17" s="4">
        <f t="shared" si="2"/>
        <v>0</v>
      </c>
    </row>
    <row r="18" spans="1:15" x14ac:dyDescent="0.25">
      <c r="A18" s="10" t="s">
        <v>521</v>
      </c>
      <c r="B18" s="8">
        <v>1033</v>
      </c>
      <c r="C18" s="8" t="s">
        <v>15</v>
      </c>
      <c r="D18" s="8" t="s">
        <v>54</v>
      </c>
      <c r="E18" s="21" t="s">
        <v>55</v>
      </c>
      <c r="F18" s="8" t="s">
        <v>22</v>
      </c>
      <c r="G18" s="8">
        <v>1</v>
      </c>
      <c r="H18" s="8">
        <v>250</v>
      </c>
      <c r="I18" s="8">
        <f t="shared" si="1"/>
        <v>250</v>
      </c>
      <c r="J18" s="9"/>
      <c r="K18" s="16"/>
      <c r="L18" s="9"/>
      <c r="N18" s="4">
        <f t="shared" si="0"/>
        <v>250</v>
      </c>
      <c r="O18" s="4">
        <f t="shared" si="2"/>
        <v>0</v>
      </c>
    </row>
    <row r="19" spans="1:15" x14ac:dyDescent="0.25">
      <c r="A19" s="10" t="s">
        <v>521</v>
      </c>
      <c r="B19" s="8">
        <v>1034</v>
      </c>
      <c r="C19" s="8" t="s">
        <v>15</v>
      </c>
      <c r="D19" s="8" t="s">
        <v>56</v>
      </c>
      <c r="E19" s="21" t="s">
        <v>57</v>
      </c>
      <c r="F19" s="8" t="s">
        <v>22</v>
      </c>
      <c r="G19" s="8">
        <v>1</v>
      </c>
      <c r="H19" s="8">
        <v>250</v>
      </c>
      <c r="I19" s="8">
        <f t="shared" si="1"/>
        <v>250</v>
      </c>
      <c r="J19" s="9"/>
      <c r="K19" s="16"/>
      <c r="L19" s="9"/>
      <c r="N19" s="4">
        <f t="shared" si="0"/>
        <v>250</v>
      </c>
      <c r="O19" s="4">
        <f t="shared" si="2"/>
        <v>0</v>
      </c>
    </row>
    <row r="20" spans="1:15" x14ac:dyDescent="0.25">
      <c r="A20" s="10" t="s">
        <v>521</v>
      </c>
      <c r="B20" s="8">
        <v>1035</v>
      </c>
      <c r="C20" s="8" t="s">
        <v>15</v>
      </c>
      <c r="D20" s="8" t="s">
        <v>58</v>
      </c>
      <c r="E20" s="21" t="s">
        <v>59</v>
      </c>
      <c r="F20" s="8" t="s">
        <v>22</v>
      </c>
      <c r="G20" s="8">
        <v>1</v>
      </c>
      <c r="H20" s="8">
        <v>250</v>
      </c>
      <c r="I20" s="8">
        <f t="shared" si="1"/>
        <v>250</v>
      </c>
      <c r="J20" s="9"/>
      <c r="K20" s="16"/>
      <c r="L20" s="9"/>
      <c r="N20" s="4">
        <f t="shared" si="0"/>
        <v>250</v>
      </c>
      <c r="O20" s="4">
        <f t="shared" si="2"/>
        <v>0</v>
      </c>
    </row>
    <row r="21" spans="1:15" x14ac:dyDescent="0.25">
      <c r="A21" s="10" t="s">
        <v>521</v>
      </c>
      <c r="B21" s="8">
        <v>1036</v>
      </c>
      <c r="C21" s="8" t="s">
        <v>15</v>
      </c>
      <c r="D21" s="8" t="s">
        <v>60</v>
      </c>
      <c r="E21" s="21" t="s">
        <v>61</v>
      </c>
      <c r="F21" s="8" t="s">
        <v>22</v>
      </c>
      <c r="G21" s="8">
        <v>1</v>
      </c>
      <c r="H21" s="8">
        <v>250</v>
      </c>
      <c r="I21" s="8">
        <f t="shared" si="1"/>
        <v>250</v>
      </c>
      <c r="J21" s="9"/>
      <c r="K21" s="16"/>
      <c r="L21" s="9"/>
      <c r="N21" s="4">
        <f t="shared" si="0"/>
        <v>250</v>
      </c>
      <c r="O21" s="4">
        <f t="shared" si="2"/>
        <v>0</v>
      </c>
    </row>
    <row r="22" spans="1:15" x14ac:dyDescent="0.25">
      <c r="A22" s="10" t="s">
        <v>521</v>
      </c>
      <c r="B22" s="8">
        <v>1037</v>
      </c>
      <c r="C22" s="8" t="s">
        <v>15</v>
      </c>
      <c r="D22" s="8" t="s">
        <v>62</v>
      </c>
      <c r="E22" s="21" t="s">
        <v>63</v>
      </c>
      <c r="F22" s="8" t="s">
        <v>22</v>
      </c>
      <c r="G22" s="8">
        <v>1</v>
      </c>
      <c r="H22" s="8">
        <v>250</v>
      </c>
      <c r="I22" s="8">
        <f t="shared" si="1"/>
        <v>250</v>
      </c>
      <c r="J22" s="9"/>
      <c r="K22" s="16"/>
      <c r="L22" s="9"/>
      <c r="N22" s="4">
        <f t="shared" si="0"/>
        <v>250</v>
      </c>
      <c r="O22" s="4">
        <f t="shared" si="2"/>
        <v>0</v>
      </c>
    </row>
    <row r="23" spans="1:15" x14ac:dyDescent="0.25">
      <c r="A23" s="10" t="s">
        <v>521</v>
      </c>
      <c r="B23" s="8">
        <v>1038</v>
      </c>
      <c r="C23" s="8" t="s">
        <v>15</v>
      </c>
      <c r="D23" s="8" t="s">
        <v>64</v>
      </c>
      <c r="E23" s="21" t="s">
        <v>65</v>
      </c>
      <c r="F23" s="8" t="s">
        <v>22</v>
      </c>
      <c r="G23" s="8">
        <v>1</v>
      </c>
      <c r="H23" s="8">
        <v>250</v>
      </c>
      <c r="I23" s="8">
        <f t="shared" si="1"/>
        <v>250</v>
      </c>
      <c r="J23" s="9"/>
      <c r="K23" s="16"/>
      <c r="L23" s="9"/>
      <c r="N23" s="4">
        <f t="shared" si="0"/>
        <v>250</v>
      </c>
      <c r="O23" s="4">
        <f t="shared" si="2"/>
        <v>0</v>
      </c>
    </row>
    <row r="24" spans="1:15" x14ac:dyDescent="0.25">
      <c r="A24" s="10" t="s">
        <v>521</v>
      </c>
      <c r="B24" s="8">
        <v>1039</v>
      </c>
      <c r="C24" s="8" t="s">
        <v>15</v>
      </c>
      <c r="D24" s="8" t="s">
        <v>66</v>
      </c>
      <c r="E24" s="21" t="s">
        <v>67</v>
      </c>
      <c r="F24" s="8" t="s">
        <v>22</v>
      </c>
      <c r="G24" s="8">
        <v>1</v>
      </c>
      <c r="H24" s="8">
        <v>250</v>
      </c>
      <c r="I24" s="8">
        <f t="shared" si="1"/>
        <v>250</v>
      </c>
      <c r="J24" s="9"/>
      <c r="K24" s="16"/>
      <c r="L24" s="9"/>
      <c r="N24" s="4">
        <f t="shared" si="0"/>
        <v>250</v>
      </c>
      <c r="O24" s="4">
        <f t="shared" si="2"/>
        <v>0</v>
      </c>
    </row>
    <row r="25" spans="1:15" x14ac:dyDescent="0.25">
      <c r="A25" s="10" t="s">
        <v>521</v>
      </c>
      <c r="B25" s="8">
        <v>1040</v>
      </c>
      <c r="C25" s="8" t="s">
        <v>15</v>
      </c>
      <c r="D25" s="8" t="s">
        <v>68</v>
      </c>
      <c r="E25" s="21" t="s">
        <v>69</v>
      </c>
      <c r="F25" s="8" t="s">
        <v>22</v>
      </c>
      <c r="G25" s="8">
        <v>1</v>
      </c>
      <c r="H25" s="8">
        <v>250</v>
      </c>
      <c r="I25" s="8">
        <f t="shared" si="1"/>
        <v>250</v>
      </c>
      <c r="J25" s="9"/>
      <c r="K25" s="16"/>
      <c r="L25" s="9"/>
      <c r="N25" s="4">
        <f t="shared" si="0"/>
        <v>250</v>
      </c>
      <c r="O25" s="4">
        <f t="shared" si="2"/>
        <v>0</v>
      </c>
    </row>
    <row r="26" spans="1:15" x14ac:dyDescent="0.25">
      <c r="A26" s="10" t="s">
        <v>521</v>
      </c>
      <c r="B26" s="8">
        <v>1041</v>
      </c>
      <c r="C26" s="8" t="s">
        <v>15</v>
      </c>
      <c r="D26" s="8" t="s">
        <v>70</v>
      </c>
      <c r="E26" s="21" t="s">
        <v>71</v>
      </c>
      <c r="F26" s="8" t="s">
        <v>22</v>
      </c>
      <c r="G26" s="8">
        <v>1</v>
      </c>
      <c r="H26" s="8">
        <v>250</v>
      </c>
      <c r="I26" s="8">
        <f t="shared" si="1"/>
        <v>250</v>
      </c>
      <c r="J26" s="9"/>
      <c r="K26" s="16"/>
      <c r="L26" s="9"/>
      <c r="N26" s="4">
        <f t="shared" si="0"/>
        <v>250</v>
      </c>
      <c r="O26" s="4">
        <f t="shared" si="2"/>
        <v>0</v>
      </c>
    </row>
    <row r="27" spans="1:15" x14ac:dyDescent="0.25">
      <c r="A27" s="10" t="s">
        <v>521</v>
      </c>
      <c r="B27" s="8">
        <v>1042</v>
      </c>
      <c r="C27" s="8" t="s">
        <v>15</v>
      </c>
      <c r="D27" s="8" t="s">
        <v>72</v>
      </c>
      <c r="E27" s="21" t="s">
        <v>73</v>
      </c>
      <c r="F27" s="8" t="s">
        <v>22</v>
      </c>
      <c r="G27" s="8">
        <v>1</v>
      </c>
      <c r="H27" s="8">
        <v>250</v>
      </c>
      <c r="I27" s="8">
        <f t="shared" si="1"/>
        <v>250</v>
      </c>
      <c r="J27" s="9"/>
      <c r="K27" s="16"/>
      <c r="L27" s="9"/>
      <c r="N27" s="4">
        <f t="shared" si="0"/>
        <v>250</v>
      </c>
      <c r="O27" s="4">
        <f t="shared" si="2"/>
        <v>0</v>
      </c>
    </row>
    <row r="28" spans="1:15" x14ac:dyDescent="0.25">
      <c r="A28" s="10" t="s">
        <v>521</v>
      </c>
      <c r="B28" s="8">
        <v>1043</v>
      </c>
      <c r="C28" s="8" t="s">
        <v>15</v>
      </c>
      <c r="D28" s="8" t="s">
        <v>74</v>
      </c>
      <c r="E28" s="21" t="s">
        <v>75</v>
      </c>
      <c r="F28" s="8" t="s">
        <v>22</v>
      </c>
      <c r="G28" s="8">
        <v>1</v>
      </c>
      <c r="H28" s="8">
        <v>250</v>
      </c>
      <c r="I28" s="8">
        <f t="shared" si="1"/>
        <v>250</v>
      </c>
      <c r="J28" s="9"/>
      <c r="K28" s="16"/>
      <c r="L28" s="9"/>
      <c r="N28" s="4">
        <f t="shared" si="0"/>
        <v>250</v>
      </c>
      <c r="O28" s="4">
        <f t="shared" si="2"/>
        <v>0</v>
      </c>
    </row>
    <row r="29" spans="1:15" x14ac:dyDescent="0.25">
      <c r="A29" s="10" t="s">
        <v>521</v>
      </c>
      <c r="B29" s="8">
        <v>1044</v>
      </c>
      <c r="C29" s="8" t="s">
        <v>15</v>
      </c>
      <c r="D29" s="8" t="s">
        <v>76</v>
      </c>
      <c r="E29" s="21" t="s">
        <v>77</v>
      </c>
      <c r="F29" s="8" t="s">
        <v>22</v>
      </c>
      <c r="G29" s="8">
        <v>1</v>
      </c>
      <c r="H29" s="8">
        <v>250</v>
      </c>
      <c r="I29" s="8">
        <f t="shared" si="1"/>
        <v>250</v>
      </c>
      <c r="J29" s="9"/>
      <c r="K29" s="16"/>
      <c r="L29" s="9"/>
      <c r="N29" s="4">
        <f t="shared" si="0"/>
        <v>250</v>
      </c>
      <c r="O29" s="4">
        <f t="shared" si="2"/>
        <v>0</v>
      </c>
    </row>
    <row r="30" spans="1:15" x14ac:dyDescent="0.25">
      <c r="A30" s="10" t="s">
        <v>521</v>
      </c>
      <c r="B30" s="8">
        <v>1045</v>
      </c>
      <c r="C30" s="8" t="s">
        <v>15</v>
      </c>
      <c r="D30" s="8" t="s">
        <v>78</v>
      </c>
      <c r="E30" s="21" t="s">
        <v>79</v>
      </c>
      <c r="F30" s="8" t="s">
        <v>22</v>
      </c>
      <c r="G30" s="8">
        <v>1</v>
      </c>
      <c r="H30" s="8">
        <v>250</v>
      </c>
      <c r="I30" s="8">
        <f t="shared" si="1"/>
        <v>250</v>
      </c>
      <c r="J30" s="9"/>
      <c r="K30" s="16"/>
      <c r="L30" s="9"/>
      <c r="N30" s="4">
        <f t="shared" si="0"/>
        <v>250</v>
      </c>
      <c r="O30" s="4">
        <f t="shared" si="2"/>
        <v>0</v>
      </c>
    </row>
    <row r="31" spans="1:15" x14ac:dyDescent="0.25">
      <c r="A31" s="10" t="s">
        <v>521</v>
      </c>
      <c r="B31" s="8">
        <v>1046</v>
      </c>
      <c r="C31" s="8" t="s">
        <v>15</v>
      </c>
      <c r="D31" s="8" t="s">
        <v>80</v>
      </c>
      <c r="E31" s="21" t="s">
        <v>81</v>
      </c>
      <c r="F31" s="8" t="s">
        <v>22</v>
      </c>
      <c r="G31" s="8">
        <v>1</v>
      </c>
      <c r="H31" s="8">
        <v>250</v>
      </c>
      <c r="I31" s="8">
        <f t="shared" si="1"/>
        <v>250</v>
      </c>
      <c r="J31" s="9"/>
      <c r="K31" s="16"/>
      <c r="L31" s="9"/>
      <c r="N31" s="4">
        <f t="shared" si="0"/>
        <v>250</v>
      </c>
      <c r="O31" s="4">
        <f t="shared" si="2"/>
        <v>0</v>
      </c>
    </row>
    <row r="32" spans="1:15" x14ac:dyDescent="0.25">
      <c r="A32" s="10" t="s">
        <v>521</v>
      </c>
      <c r="B32" s="8">
        <v>1047</v>
      </c>
      <c r="C32" s="8" t="s">
        <v>15</v>
      </c>
      <c r="D32" s="8" t="s">
        <v>82</v>
      </c>
      <c r="E32" s="21" t="s">
        <v>83</v>
      </c>
      <c r="F32" s="8" t="s">
        <v>22</v>
      </c>
      <c r="G32" s="8">
        <v>1</v>
      </c>
      <c r="H32" s="8">
        <v>250</v>
      </c>
      <c r="I32" s="8">
        <f t="shared" si="1"/>
        <v>250</v>
      </c>
      <c r="J32" s="9"/>
      <c r="K32" s="16"/>
      <c r="L32" s="9"/>
      <c r="N32" s="4">
        <f t="shared" si="0"/>
        <v>250</v>
      </c>
      <c r="O32" s="4">
        <f t="shared" si="2"/>
        <v>0</v>
      </c>
    </row>
    <row r="33" spans="1:15" x14ac:dyDescent="0.25">
      <c r="A33" s="10" t="s">
        <v>521</v>
      </c>
      <c r="B33" s="8">
        <v>1048</v>
      </c>
      <c r="C33" s="8" t="s">
        <v>15</v>
      </c>
      <c r="D33" s="8" t="s">
        <v>84</v>
      </c>
      <c r="E33" s="21" t="s">
        <v>85</v>
      </c>
      <c r="F33" s="8" t="s">
        <v>22</v>
      </c>
      <c r="G33" s="8">
        <v>1</v>
      </c>
      <c r="H33" s="8">
        <v>250</v>
      </c>
      <c r="I33" s="8">
        <f t="shared" si="1"/>
        <v>250</v>
      </c>
      <c r="J33" s="9"/>
      <c r="K33" s="16"/>
      <c r="L33" s="9"/>
      <c r="N33" s="4">
        <f t="shared" si="0"/>
        <v>250</v>
      </c>
      <c r="O33" s="4">
        <f t="shared" si="2"/>
        <v>0</v>
      </c>
    </row>
    <row r="34" spans="1:15" x14ac:dyDescent="0.25">
      <c r="A34" s="10" t="s">
        <v>521</v>
      </c>
      <c r="B34" s="8">
        <v>1049</v>
      </c>
      <c r="C34" s="8" t="s">
        <v>15</v>
      </c>
      <c r="D34" s="8" t="s">
        <v>86</v>
      </c>
      <c r="E34" s="21" t="s">
        <v>87</v>
      </c>
      <c r="F34" s="8" t="s">
        <v>22</v>
      </c>
      <c r="G34" s="8">
        <v>1</v>
      </c>
      <c r="H34" s="8">
        <v>250</v>
      </c>
      <c r="I34" s="8">
        <f t="shared" si="1"/>
        <v>250</v>
      </c>
      <c r="J34" s="9"/>
      <c r="K34" s="16"/>
      <c r="L34" s="9"/>
      <c r="N34" s="4">
        <f t="shared" si="0"/>
        <v>250</v>
      </c>
      <c r="O34" s="4">
        <f t="shared" si="2"/>
        <v>0</v>
      </c>
    </row>
    <row r="35" spans="1:15" x14ac:dyDescent="0.25">
      <c r="A35" s="10" t="s">
        <v>521</v>
      </c>
      <c r="B35" s="8">
        <v>1050</v>
      </c>
      <c r="C35" s="8" t="s">
        <v>15</v>
      </c>
      <c r="D35" s="8" t="s">
        <v>88</v>
      </c>
      <c r="E35" s="21" t="s">
        <v>89</v>
      </c>
      <c r="F35" s="8" t="s">
        <v>22</v>
      </c>
      <c r="G35" s="8">
        <v>1</v>
      </c>
      <c r="H35" s="8">
        <v>250</v>
      </c>
      <c r="I35" s="8">
        <f t="shared" si="1"/>
        <v>250</v>
      </c>
      <c r="J35" s="9"/>
      <c r="K35" s="16"/>
      <c r="L35" s="9"/>
      <c r="N35" s="4">
        <f t="shared" si="0"/>
        <v>250</v>
      </c>
      <c r="O35" s="4">
        <f t="shared" si="2"/>
        <v>0</v>
      </c>
    </row>
    <row r="36" spans="1:15" x14ac:dyDescent="0.25">
      <c r="A36" s="10" t="s">
        <v>521</v>
      </c>
      <c r="B36" s="8">
        <v>1051</v>
      </c>
      <c r="C36" s="8" t="s">
        <v>15</v>
      </c>
      <c r="D36" s="8" t="s">
        <v>90</v>
      </c>
      <c r="E36" s="21" t="s">
        <v>91</v>
      </c>
      <c r="F36" s="8" t="s">
        <v>22</v>
      </c>
      <c r="G36" s="8">
        <v>1</v>
      </c>
      <c r="H36" s="8">
        <v>250</v>
      </c>
      <c r="I36" s="8">
        <f t="shared" si="1"/>
        <v>250</v>
      </c>
      <c r="J36" s="9"/>
      <c r="K36" s="16"/>
      <c r="L36" s="9"/>
      <c r="N36" s="4">
        <f t="shared" si="0"/>
        <v>250</v>
      </c>
      <c r="O36" s="4">
        <f t="shared" si="2"/>
        <v>0</v>
      </c>
    </row>
    <row r="37" spans="1:15" x14ac:dyDescent="0.25">
      <c r="A37" s="10" t="s">
        <v>521</v>
      </c>
      <c r="B37" s="8">
        <v>1052</v>
      </c>
      <c r="C37" s="8" t="s">
        <v>15</v>
      </c>
      <c r="D37" s="8" t="s">
        <v>92</v>
      </c>
      <c r="E37" s="21" t="s">
        <v>93</v>
      </c>
      <c r="F37" s="8" t="s">
        <v>22</v>
      </c>
      <c r="G37" s="8">
        <v>1</v>
      </c>
      <c r="H37" s="8">
        <v>250</v>
      </c>
      <c r="I37" s="8">
        <f t="shared" si="1"/>
        <v>250</v>
      </c>
      <c r="J37" s="9"/>
      <c r="K37" s="16"/>
      <c r="L37" s="9"/>
      <c r="N37" s="4">
        <f t="shared" si="0"/>
        <v>250</v>
      </c>
      <c r="O37" s="4">
        <f t="shared" si="2"/>
        <v>0</v>
      </c>
    </row>
    <row r="38" spans="1:15" x14ac:dyDescent="0.25">
      <c r="A38" s="10" t="s">
        <v>521</v>
      </c>
      <c r="B38" s="8">
        <v>1053</v>
      </c>
      <c r="C38" s="8" t="s">
        <v>15</v>
      </c>
      <c r="D38" s="8" t="s">
        <v>94</v>
      </c>
      <c r="E38" s="21" t="s">
        <v>95</v>
      </c>
      <c r="F38" s="8" t="s">
        <v>22</v>
      </c>
      <c r="G38" s="8">
        <v>1</v>
      </c>
      <c r="H38" s="8">
        <v>250</v>
      </c>
      <c r="I38" s="8">
        <f t="shared" si="1"/>
        <v>250</v>
      </c>
      <c r="J38" s="9"/>
      <c r="K38" s="16"/>
      <c r="L38" s="9"/>
      <c r="N38" s="4">
        <f t="shared" si="0"/>
        <v>250</v>
      </c>
      <c r="O38" s="4">
        <f t="shared" si="2"/>
        <v>0</v>
      </c>
    </row>
    <row r="39" spans="1:15" x14ac:dyDescent="0.25">
      <c r="A39" s="10" t="s">
        <v>521</v>
      </c>
      <c r="B39" s="8">
        <v>1054</v>
      </c>
      <c r="C39" s="8" t="s">
        <v>15</v>
      </c>
      <c r="D39" s="8" t="s">
        <v>96</v>
      </c>
      <c r="E39" s="21" t="s">
        <v>97</v>
      </c>
      <c r="F39" s="8" t="s">
        <v>22</v>
      </c>
      <c r="G39" s="8">
        <v>1</v>
      </c>
      <c r="H39" s="8">
        <v>250</v>
      </c>
      <c r="I39" s="8">
        <f t="shared" si="1"/>
        <v>250</v>
      </c>
      <c r="J39" s="9"/>
      <c r="K39" s="16"/>
      <c r="L39" s="9"/>
      <c r="N39" s="4">
        <f t="shared" si="0"/>
        <v>250</v>
      </c>
      <c r="O39" s="4">
        <f t="shared" si="2"/>
        <v>0</v>
      </c>
    </row>
    <row r="40" spans="1:15" x14ac:dyDescent="0.25">
      <c r="A40" s="10" t="s">
        <v>521</v>
      </c>
      <c r="B40" s="8">
        <v>1055</v>
      </c>
      <c r="C40" s="8" t="s">
        <v>15</v>
      </c>
      <c r="D40" s="8" t="s">
        <v>98</v>
      </c>
      <c r="E40" s="21" t="s">
        <v>99</v>
      </c>
      <c r="F40" s="8" t="s">
        <v>22</v>
      </c>
      <c r="G40" s="8">
        <v>1</v>
      </c>
      <c r="H40" s="8">
        <v>250</v>
      </c>
      <c r="I40" s="8">
        <f t="shared" si="1"/>
        <v>250</v>
      </c>
      <c r="J40" s="9"/>
      <c r="K40" s="16"/>
      <c r="L40" s="9"/>
      <c r="N40" s="4">
        <f t="shared" si="0"/>
        <v>250</v>
      </c>
      <c r="O40" s="4">
        <f t="shared" si="2"/>
        <v>0</v>
      </c>
    </row>
    <row r="41" spans="1:15" ht="30" x14ac:dyDescent="0.25">
      <c r="A41" s="10" t="s">
        <v>521</v>
      </c>
      <c r="B41" s="8">
        <v>1056</v>
      </c>
      <c r="C41" s="10" t="s">
        <v>100</v>
      </c>
      <c r="D41" s="8" t="s">
        <v>101</v>
      </c>
      <c r="E41" s="21" t="s">
        <v>102</v>
      </c>
      <c r="F41" s="8" t="s">
        <v>22</v>
      </c>
      <c r="G41" s="8">
        <v>1</v>
      </c>
      <c r="H41" s="8">
        <v>250</v>
      </c>
      <c r="I41" s="8">
        <f t="shared" si="1"/>
        <v>250</v>
      </c>
      <c r="J41" s="9"/>
      <c r="K41" s="16"/>
      <c r="L41" s="9"/>
      <c r="N41" s="4">
        <f t="shared" si="0"/>
        <v>250</v>
      </c>
      <c r="O41" s="4">
        <f t="shared" si="2"/>
        <v>0</v>
      </c>
    </row>
    <row r="42" spans="1:15" ht="30" x14ac:dyDescent="0.25">
      <c r="A42" s="10" t="s">
        <v>521</v>
      </c>
      <c r="B42" s="8">
        <v>1057</v>
      </c>
      <c r="C42" s="10" t="s">
        <v>100</v>
      </c>
      <c r="D42" s="8" t="s">
        <v>103</v>
      </c>
      <c r="E42" s="21" t="s">
        <v>104</v>
      </c>
      <c r="F42" s="8" t="s">
        <v>22</v>
      </c>
      <c r="G42" s="8">
        <v>1</v>
      </c>
      <c r="H42" s="8">
        <v>250</v>
      </c>
      <c r="I42" s="8">
        <f t="shared" si="1"/>
        <v>250</v>
      </c>
      <c r="J42" s="9"/>
      <c r="K42" s="16"/>
      <c r="L42" s="9"/>
      <c r="N42" s="4">
        <f t="shared" si="0"/>
        <v>250</v>
      </c>
      <c r="O42" s="4">
        <f t="shared" si="2"/>
        <v>0</v>
      </c>
    </row>
    <row r="43" spans="1:15" ht="30" x14ac:dyDescent="0.25">
      <c r="A43" s="10" t="s">
        <v>521</v>
      </c>
      <c r="B43" s="8">
        <v>1058</v>
      </c>
      <c r="C43" s="8" t="s">
        <v>105</v>
      </c>
      <c r="D43" s="8" t="s">
        <v>106</v>
      </c>
      <c r="E43" s="21" t="s">
        <v>107</v>
      </c>
      <c r="F43" s="8" t="s">
        <v>22</v>
      </c>
      <c r="G43" s="8">
        <v>1</v>
      </c>
      <c r="H43" s="8">
        <v>250</v>
      </c>
      <c r="I43" s="8">
        <f t="shared" si="1"/>
        <v>250</v>
      </c>
      <c r="J43" s="9"/>
      <c r="K43" s="16"/>
      <c r="L43" s="9"/>
      <c r="N43" s="4">
        <f t="shared" si="0"/>
        <v>250</v>
      </c>
      <c r="O43" s="4">
        <f t="shared" si="2"/>
        <v>0</v>
      </c>
    </row>
    <row r="44" spans="1:15" x14ac:dyDescent="0.25">
      <c r="A44" s="10" t="s">
        <v>527</v>
      </c>
      <c r="B44" s="8">
        <v>1059</v>
      </c>
      <c r="C44" s="8" t="s">
        <v>108</v>
      </c>
      <c r="D44" s="8" t="s">
        <v>109</v>
      </c>
      <c r="E44" s="21" t="s">
        <v>110</v>
      </c>
      <c r="F44" s="8" t="s">
        <v>112</v>
      </c>
      <c r="G44" s="8">
        <v>3</v>
      </c>
      <c r="H44" s="8">
        <v>250</v>
      </c>
      <c r="I44" s="8">
        <f t="shared" si="1"/>
        <v>750</v>
      </c>
      <c r="J44" s="9"/>
      <c r="K44" s="16"/>
      <c r="L44" s="9"/>
      <c r="N44" s="4">
        <f t="shared" si="0"/>
        <v>750</v>
      </c>
      <c r="O44" s="4">
        <f t="shared" si="2"/>
        <v>0</v>
      </c>
    </row>
    <row r="45" spans="1:15" x14ac:dyDescent="0.25">
      <c r="A45" s="10" t="s">
        <v>527</v>
      </c>
      <c r="B45" s="8">
        <v>1060</v>
      </c>
      <c r="C45" s="8" t="s">
        <v>108</v>
      </c>
      <c r="D45" s="8" t="s">
        <v>113</v>
      </c>
      <c r="E45" s="21" t="s">
        <v>114</v>
      </c>
      <c r="F45" s="8" t="s">
        <v>112</v>
      </c>
      <c r="G45" s="8">
        <v>1</v>
      </c>
      <c r="H45" s="8">
        <v>250</v>
      </c>
      <c r="I45" s="8">
        <f t="shared" si="1"/>
        <v>250</v>
      </c>
      <c r="J45" s="9"/>
      <c r="K45" s="16"/>
      <c r="L45" s="9"/>
      <c r="N45" s="4">
        <f t="shared" si="0"/>
        <v>250</v>
      </c>
      <c r="O45" s="4">
        <f t="shared" si="2"/>
        <v>0</v>
      </c>
    </row>
    <row r="46" spans="1:15" x14ac:dyDescent="0.25">
      <c r="A46" s="10" t="s">
        <v>527</v>
      </c>
      <c r="B46" s="8">
        <v>1061</v>
      </c>
      <c r="C46" s="8" t="s">
        <v>108</v>
      </c>
      <c r="D46" s="8" t="s">
        <v>116</v>
      </c>
      <c r="E46" s="21" t="s">
        <v>117</v>
      </c>
      <c r="F46" s="8" t="s">
        <v>112</v>
      </c>
      <c r="G46" s="8">
        <v>1</v>
      </c>
      <c r="H46" s="8">
        <v>250</v>
      </c>
      <c r="I46" s="8">
        <f t="shared" si="1"/>
        <v>250</v>
      </c>
      <c r="J46" s="9"/>
      <c r="K46" s="16"/>
      <c r="L46" s="9"/>
      <c r="N46" s="4">
        <f t="shared" si="0"/>
        <v>250</v>
      </c>
      <c r="O46" s="4">
        <f t="shared" si="2"/>
        <v>0</v>
      </c>
    </row>
    <row r="47" spans="1:15" x14ac:dyDescent="0.25">
      <c r="A47" s="10" t="s">
        <v>527</v>
      </c>
      <c r="B47" s="8">
        <v>1062</v>
      </c>
      <c r="C47" s="8" t="s">
        <v>108</v>
      </c>
      <c r="D47" s="8" t="s">
        <v>118</v>
      </c>
      <c r="E47" s="21" t="s">
        <v>119</v>
      </c>
      <c r="F47" s="8" t="s">
        <v>112</v>
      </c>
      <c r="G47" s="8">
        <v>1</v>
      </c>
      <c r="H47" s="8">
        <v>250</v>
      </c>
      <c r="I47" s="8">
        <f t="shared" si="1"/>
        <v>250</v>
      </c>
      <c r="J47" s="9"/>
      <c r="K47" s="16"/>
      <c r="L47" s="9"/>
      <c r="N47" s="4">
        <f t="shared" si="0"/>
        <v>250</v>
      </c>
      <c r="O47" s="4">
        <f t="shared" si="2"/>
        <v>0</v>
      </c>
    </row>
    <row r="48" spans="1:15" x14ac:dyDescent="0.25">
      <c r="A48" s="10" t="s">
        <v>527</v>
      </c>
      <c r="B48" s="8">
        <v>1063</v>
      </c>
      <c r="C48" s="8" t="s">
        <v>108</v>
      </c>
      <c r="D48" s="8" t="s">
        <v>120</v>
      </c>
      <c r="E48" s="21" t="s">
        <v>121</v>
      </c>
      <c r="F48" s="8" t="s">
        <v>112</v>
      </c>
      <c r="G48" s="8">
        <v>1</v>
      </c>
      <c r="H48" s="8">
        <v>250</v>
      </c>
      <c r="I48" s="8">
        <f t="shared" si="1"/>
        <v>250</v>
      </c>
      <c r="J48" s="9"/>
      <c r="K48" s="16"/>
      <c r="L48" s="9"/>
      <c r="N48" s="4">
        <f t="shared" si="0"/>
        <v>250</v>
      </c>
      <c r="O48" s="4">
        <f t="shared" si="2"/>
        <v>0</v>
      </c>
    </row>
    <row r="49" spans="1:15" x14ac:dyDescent="0.25">
      <c r="A49" s="10" t="s">
        <v>527</v>
      </c>
      <c r="B49" s="8">
        <v>1064</v>
      </c>
      <c r="C49" s="8" t="s">
        <v>108</v>
      </c>
      <c r="D49" s="8" t="s">
        <v>122</v>
      </c>
      <c r="E49" s="21" t="s">
        <v>123</v>
      </c>
      <c r="F49" s="8" t="s">
        <v>112</v>
      </c>
      <c r="G49" s="8">
        <v>1</v>
      </c>
      <c r="H49" s="8">
        <v>250</v>
      </c>
      <c r="I49" s="8">
        <f t="shared" si="1"/>
        <v>250</v>
      </c>
      <c r="J49" s="9"/>
      <c r="K49" s="16"/>
      <c r="L49" s="9"/>
      <c r="N49" s="4">
        <f t="shared" si="0"/>
        <v>250</v>
      </c>
      <c r="O49" s="4">
        <f t="shared" si="2"/>
        <v>0</v>
      </c>
    </row>
    <row r="50" spans="1:15" x14ac:dyDescent="0.25">
      <c r="A50" s="10" t="s">
        <v>527</v>
      </c>
      <c r="B50" s="8">
        <v>1065</v>
      </c>
      <c r="C50" s="8" t="s">
        <v>108</v>
      </c>
      <c r="D50" s="8" t="s">
        <v>124</v>
      </c>
      <c r="E50" s="21" t="s">
        <v>125</v>
      </c>
      <c r="F50" s="8" t="s">
        <v>112</v>
      </c>
      <c r="G50" s="8">
        <v>1</v>
      </c>
      <c r="H50" s="8">
        <v>250</v>
      </c>
      <c r="I50" s="8">
        <f t="shared" si="1"/>
        <v>250</v>
      </c>
      <c r="J50" s="9"/>
      <c r="K50" s="16"/>
      <c r="L50" s="9"/>
      <c r="N50" s="4">
        <f t="shared" si="0"/>
        <v>250</v>
      </c>
      <c r="O50" s="4">
        <f t="shared" si="2"/>
        <v>0</v>
      </c>
    </row>
    <row r="51" spans="1:15" x14ac:dyDescent="0.25">
      <c r="A51" s="10" t="s">
        <v>527</v>
      </c>
      <c r="B51" s="8">
        <v>1066</v>
      </c>
      <c r="C51" s="8" t="s">
        <v>108</v>
      </c>
      <c r="D51" s="8" t="s">
        <v>127</v>
      </c>
      <c r="E51" s="21" t="s">
        <v>128</v>
      </c>
      <c r="F51" s="8" t="s">
        <v>112</v>
      </c>
      <c r="G51" s="8">
        <v>1</v>
      </c>
      <c r="H51" s="8">
        <v>250</v>
      </c>
      <c r="I51" s="8">
        <f t="shared" si="1"/>
        <v>250</v>
      </c>
      <c r="J51" s="9"/>
      <c r="K51" s="16"/>
      <c r="L51" s="9"/>
      <c r="N51" s="4">
        <f t="shared" si="0"/>
        <v>250</v>
      </c>
      <c r="O51" s="4">
        <f t="shared" si="2"/>
        <v>0</v>
      </c>
    </row>
    <row r="52" spans="1:15" x14ac:dyDescent="0.25">
      <c r="A52" s="10" t="s">
        <v>527</v>
      </c>
      <c r="B52" s="8">
        <v>1067</v>
      </c>
      <c r="C52" s="8" t="s">
        <v>108</v>
      </c>
      <c r="D52" s="8" t="s">
        <v>129</v>
      </c>
      <c r="E52" s="21" t="s">
        <v>130</v>
      </c>
      <c r="F52" s="8" t="s">
        <v>112</v>
      </c>
      <c r="G52" s="8">
        <v>1</v>
      </c>
      <c r="H52" s="8">
        <v>250</v>
      </c>
      <c r="I52" s="8">
        <f t="shared" si="1"/>
        <v>250</v>
      </c>
      <c r="J52" s="9"/>
      <c r="K52" s="16"/>
      <c r="L52" s="9"/>
      <c r="N52" s="4">
        <f t="shared" si="0"/>
        <v>250</v>
      </c>
      <c r="O52" s="4">
        <f t="shared" si="2"/>
        <v>0</v>
      </c>
    </row>
    <row r="53" spans="1:15" x14ac:dyDescent="0.25">
      <c r="A53" s="10" t="s">
        <v>527</v>
      </c>
      <c r="B53" s="8">
        <v>1068</v>
      </c>
      <c r="C53" s="8" t="s">
        <v>108</v>
      </c>
      <c r="D53" s="8" t="s">
        <v>131</v>
      </c>
      <c r="E53" s="21" t="s">
        <v>132</v>
      </c>
      <c r="F53" s="8" t="s">
        <v>112</v>
      </c>
      <c r="G53" s="8">
        <v>1</v>
      </c>
      <c r="H53" s="8">
        <v>250</v>
      </c>
      <c r="I53" s="8">
        <f t="shared" si="1"/>
        <v>250</v>
      </c>
      <c r="J53" s="9"/>
      <c r="K53" s="16"/>
      <c r="L53" s="9"/>
      <c r="N53" s="4">
        <f t="shared" si="0"/>
        <v>250</v>
      </c>
      <c r="O53" s="4">
        <f t="shared" si="2"/>
        <v>0</v>
      </c>
    </row>
    <row r="54" spans="1:15" x14ac:dyDescent="0.25">
      <c r="A54" s="10" t="s">
        <v>527</v>
      </c>
      <c r="B54" s="8">
        <v>1069</v>
      </c>
      <c r="C54" s="8" t="s">
        <v>108</v>
      </c>
      <c r="D54" s="8" t="s">
        <v>133</v>
      </c>
      <c r="E54" s="21" t="s">
        <v>134</v>
      </c>
      <c r="F54" s="8" t="s">
        <v>112</v>
      </c>
      <c r="G54" s="8">
        <v>1</v>
      </c>
      <c r="H54" s="8">
        <v>250</v>
      </c>
      <c r="I54" s="8">
        <f t="shared" si="1"/>
        <v>250</v>
      </c>
      <c r="J54" s="9"/>
      <c r="K54" s="16"/>
      <c r="L54" s="9"/>
      <c r="N54" s="4">
        <f t="shared" si="0"/>
        <v>250</v>
      </c>
      <c r="O54" s="4">
        <f t="shared" si="2"/>
        <v>0</v>
      </c>
    </row>
    <row r="55" spans="1:15" x14ac:dyDescent="0.25">
      <c r="A55" s="10" t="s">
        <v>527</v>
      </c>
      <c r="B55" s="8">
        <v>1070</v>
      </c>
      <c r="C55" s="8" t="s">
        <v>108</v>
      </c>
      <c r="D55" s="8" t="s">
        <v>135</v>
      </c>
      <c r="E55" s="21" t="s">
        <v>136</v>
      </c>
      <c r="F55" s="8" t="s">
        <v>112</v>
      </c>
      <c r="G55" s="8">
        <v>1</v>
      </c>
      <c r="H55" s="8">
        <v>250</v>
      </c>
      <c r="I55" s="8">
        <f t="shared" si="1"/>
        <v>250</v>
      </c>
      <c r="J55" s="9"/>
      <c r="K55" s="16"/>
      <c r="L55" s="9"/>
      <c r="N55" s="4">
        <f t="shared" si="0"/>
        <v>250</v>
      </c>
      <c r="O55" s="4">
        <f t="shared" si="2"/>
        <v>0</v>
      </c>
    </row>
    <row r="56" spans="1:15" x14ac:dyDescent="0.25">
      <c r="A56" s="10" t="s">
        <v>527</v>
      </c>
      <c r="B56" s="8">
        <v>1071</v>
      </c>
      <c r="C56" s="8" t="s">
        <v>108</v>
      </c>
      <c r="D56" s="8" t="s">
        <v>137</v>
      </c>
      <c r="E56" s="21" t="s">
        <v>138</v>
      </c>
      <c r="F56" s="8" t="s">
        <v>112</v>
      </c>
      <c r="G56" s="8">
        <v>1</v>
      </c>
      <c r="H56" s="8">
        <v>250</v>
      </c>
      <c r="I56" s="8">
        <f t="shared" si="1"/>
        <v>250</v>
      </c>
      <c r="J56" s="9"/>
      <c r="K56" s="16"/>
      <c r="L56" s="9"/>
      <c r="N56" s="4">
        <f t="shared" si="0"/>
        <v>250</v>
      </c>
      <c r="O56" s="4">
        <f t="shared" si="2"/>
        <v>0</v>
      </c>
    </row>
    <row r="57" spans="1:15" x14ac:dyDescent="0.25">
      <c r="A57" s="10" t="s">
        <v>521</v>
      </c>
      <c r="B57" s="8">
        <v>1072</v>
      </c>
      <c r="C57" s="8" t="s">
        <v>15</v>
      </c>
      <c r="D57" s="8" t="s">
        <v>139</v>
      </c>
      <c r="E57" s="21" t="s">
        <v>140</v>
      </c>
      <c r="F57" s="8" t="s">
        <v>22</v>
      </c>
      <c r="G57" s="8">
        <v>1</v>
      </c>
      <c r="H57" s="8">
        <v>250</v>
      </c>
      <c r="I57" s="8">
        <f t="shared" si="1"/>
        <v>250</v>
      </c>
      <c r="J57" s="9"/>
      <c r="K57" s="16"/>
      <c r="L57" s="9"/>
      <c r="N57" s="4">
        <f t="shared" si="0"/>
        <v>250</v>
      </c>
      <c r="O57" s="4">
        <f t="shared" si="2"/>
        <v>0</v>
      </c>
    </row>
    <row r="58" spans="1:15" x14ac:dyDescent="0.25">
      <c r="A58" s="10" t="s">
        <v>521</v>
      </c>
      <c r="B58" s="8">
        <v>1073</v>
      </c>
      <c r="C58" s="8" t="s">
        <v>15</v>
      </c>
      <c r="D58" s="8" t="s">
        <v>141</v>
      </c>
      <c r="E58" s="21" t="s">
        <v>142</v>
      </c>
      <c r="F58" s="8" t="s">
        <v>22</v>
      </c>
      <c r="G58" s="8">
        <v>1</v>
      </c>
      <c r="H58" s="8">
        <v>250</v>
      </c>
      <c r="I58" s="8">
        <f t="shared" si="1"/>
        <v>250</v>
      </c>
      <c r="J58" s="9"/>
      <c r="K58" s="16"/>
      <c r="L58" s="9"/>
      <c r="N58" s="4">
        <f t="shared" si="0"/>
        <v>250</v>
      </c>
      <c r="O58" s="4">
        <f t="shared" si="2"/>
        <v>0</v>
      </c>
    </row>
    <row r="59" spans="1:15" x14ac:dyDescent="0.25">
      <c r="A59" s="10" t="s">
        <v>521</v>
      </c>
      <c r="B59" s="8">
        <v>1074</v>
      </c>
      <c r="C59" s="8" t="s">
        <v>15</v>
      </c>
      <c r="D59" s="8" t="s">
        <v>143</v>
      </c>
      <c r="E59" s="21" t="s">
        <v>144</v>
      </c>
      <c r="F59" s="8" t="s">
        <v>22</v>
      </c>
      <c r="G59" s="8">
        <v>1</v>
      </c>
      <c r="H59" s="8">
        <v>250</v>
      </c>
      <c r="I59" s="8">
        <f t="shared" si="1"/>
        <v>250</v>
      </c>
      <c r="J59" s="9"/>
      <c r="K59" s="16"/>
      <c r="L59" s="9"/>
      <c r="N59" s="4">
        <f t="shared" si="0"/>
        <v>250</v>
      </c>
      <c r="O59" s="4">
        <f t="shared" si="2"/>
        <v>0</v>
      </c>
    </row>
    <row r="60" spans="1:15" x14ac:dyDescent="0.25">
      <c r="A60" s="10" t="s">
        <v>521</v>
      </c>
      <c r="B60" s="8">
        <v>1075</v>
      </c>
      <c r="C60" s="8" t="s">
        <v>15</v>
      </c>
      <c r="D60" s="8" t="s">
        <v>145</v>
      </c>
      <c r="E60" s="21" t="s">
        <v>146</v>
      </c>
      <c r="F60" s="8" t="s">
        <v>22</v>
      </c>
      <c r="G60" s="8">
        <v>1</v>
      </c>
      <c r="H60" s="8">
        <v>250</v>
      </c>
      <c r="I60" s="8">
        <f t="shared" si="1"/>
        <v>250</v>
      </c>
      <c r="J60" s="9"/>
      <c r="K60" s="16"/>
      <c r="L60" s="9"/>
      <c r="N60" s="4">
        <f t="shared" si="0"/>
        <v>250</v>
      </c>
      <c r="O60" s="4">
        <f t="shared" si="2"/>
        <v>0</v>
      </c>
    </row>
    <row r="61" spans="1:15" x14ac:dyDescent="0.25">
      <c r="A61" s="10" t="s">
        <v>521</v>
      </c>
      <c r="B61" s="8">
        <v>1076</v>
      </c>
      <c r="C61" s="8" t="s">
        <v>15</v>
      </c>
      <c r="D61" s="8" t="s">
        <v>147</v>
      </c>
      <c r="E61" s="21" t="s">
        <v>148</v>
      </c>
      <c r="F61" s="8" t="s">
        <v>22</v>
      </c>
      <c r="G61" s="8">
        <v>1</v>
      </c>
      <c r="H61" s="8">
        <v>250</v>
      </c>
      <c r="I61" s="8">
        <f t="shared" si="1"/>
        <v>250</v>
      </c>
      <c r="J61" s="9"/>
      <c r="K61" s="16"/>
      <c r="L61" s="9"/>
      <c r="N61" s="4">
        <f t="shared" si="0"/>
        <v>250</v>
      </c>
      <c r="O61" s="4">
        <f t="shared" si="2"/>
        <v>0</v>
      </c>
    </row>
    <row r="62" spans="1:15" x14ac:dyDescent="0.25">
      <c r="A62" s="10" t="s">
        <v>521</v>
      </c>
      <c r="B62" s="8">
        <v>1077</v>
      </c>
      <c r="C62" s="8" t="s">
        <v>15</v>
      </c>
      <c r="D62" s="8" t="s">
        <v>149</v>
      </c>
      <c r="E62" s="21" t="s">
        <v>150</v>
      </c>
      <c r="F62" s="8" t="s">
        <v>22</v>
      </c>
      <c r="G62" s="8">
        <v>1</v>
      </c>
      <c r="H62" s="8">
        <v>250</v>
      </c>
      <c r="I62" s="8">
        <f t="shared" si="1"/>
        <v>250</v>
      </c>
      <c r="J62" s="9"/>
      <c r="K62" s="16"/>
      <c r="L62" s="9"/>
      <c r="N62" s="4">
        <f t="shared" si="0"/>
        <v>250</v>
      </c>
      <c r="O62" s="4">
        <f t="shared" si="2"/>
        <v>0</v>
      </c>
    </row>
    <row r="63" spans="1:15" x14ac:dyDescent="0.25">
      <c r="A63" s="10" t="s">
        <v>521</v>
      </c>
      <c r="B63" s="8">
        <v>1078</v>
      </c>
      <c r="C63" s="8" t="s">
        <v>15</v>
      </c>
      <c r="D63" s="8" t="s">
        <v>151</v>
      </c>
      <c r="E63" s="21" t="s">
        <v>152</v>
      </c>
      <c r="F63" s="8" t="s">
        <v>22</v>
      </c>
      <c r="G63" s="8">
        <v>1</v>
      </c>
      <c r="H63" s="8">
        <v>250</v>
      </c>
      <c r="I63" s="8">
        <f t="shared" si="1"/>
        <v>250</v>
      </c>
      <c r="J63" s="9"/>
      <c r="K63" s="16"/>
      <c r="L63" s="9"/>
      <c r="N63" s="4">
        <f t="shared" si="0"/>
        <v>250</v>
      </c>
      <c r="O63" s="4">
        <f t="shared" si="2"/>
        <v>0</v>
      </c>
    </row>
    <row r="64" spans="1:15" x14ac:dyDescent="0.25">
      <c r="A64" s="10" t="s">
        <v>521</v>
      </c>
      <c r="B64" s="8">
        <v>1079</v>
      </c>
      <c r="C64" s="8" t="s">
        <v>15</v>
      </c>
      <c r="D64" s="8" t="s">
        <v>153</v>
      </c>
      <c r="E64" s="21" t="s">
        <v>154</v>
      </c>
      <c r="F64" s="8" t="s">
        <v>22</v>
      </c>
      <c r="G64" s="8">
        <v>1</v>
      </c>
      <c r="H64" s="8">
        <v>250</v>
      </c>
      <c r="I64" s="8">
        <f t="shared" si="1"/>
        <v>250</v>
      </c>
      <c r="J64" s="9"/>
      <c r="K64" s="16"/>
      <c r="L64" s="9"/>
      <c r="N64" s="4">
        <f t="shared" si="0"/>
        <v>250</v>
      </c>
      <c r="O64" s="4">
        <f t="shared" si="2"/>
        <v>0</v>
      </c>
    </row>
    <row r="65" spans="1:15" x14ac:dyDescent="0.25">
      <c r="A65" s="10" t="s">
        <v>521</v>
      </c>
      <c r="B65" s="8">
        <v>1080</v>
      </c>
      <c r="C65" s="8" t="s">
        <v>15</v>
      </c>
      <c r="D65" s="8" t="s">
        <v>155</v>
      </c>
      <c r="E65" s="21" t="s">
        <v>156</v>
      </c>
      <c r="F65" s="8" t="s">
        <v>22</v>
      </c>
      <c r="G65" s="8">
        <v>1</v>
      </c>
      <c r="H65" s="8">
        <v>250</v>
      </c>
      <c r="I65" s="8">
        <f t="shared" si="1"/>
        <v>250</v>
      </c>
      <c r="J65" s="9"/>
      <c r="K65" s="16"/>
      <c r="L65" s="9"/>
      <c r="N65" s="4">
        <f t="shared" si="0"/>
        <v>250</v>
      </c>
      <c r="O65" s="4">
        <f t="shared" si="2"/>
        <v>0</v>
      </c>
    </row>
    <row r="66" spans="1:15" x14ac:dyDescent="0.25">
      <c r="A66" s="10" t="s">
        <v>521</v>
      </c>
      <c r="B66" s="8">
        <v>1081</v>
      </c>
      <c r="C66" s="8" t="s">
        <v>15</v>
      </c>
      <c r="D66" s="8" t="s">
        <v>157</v>
      </c>
      <c r="E66" s="21" t="s">
        <v>158</v>
      </c>
      <c r="F66" s="8" t="s">
        <v>22</v>
      </c>
      <c r="G66" s="8">
        <v>1</v>
      </c>
      <c r="H66" s="8">
        <v>250</v>
      </c>
      <c r="I66" s="8">
        <f t="shared" si="1"/>
        <v>250</v>
      </c>
      <c r="J66" s="9"/>
      <c r="K66" s="16"/>
      <c r="L66" s="9"/>
      <c r="N66" s="4">
        <f t="shared" ref="N66:N129" si="3">G66*H66</f>
        <v>250</v>
      </c>
      <c r="O66" s="4">
        <f t="shared" si="2"/>
        <v>0</v>
      </c>
    </row>
    <row r="67" spans="1:15" x14ac:dyDescent="0.25">
      <c r="A67" s="10" t="s">
        <v>521</v>
      </c>
      <c r="B67" s="8">
        <v>1082</v>
      </c>
      <c r="C67" s="8" t="s">
        <v>15</v>
      </c>
      <c r="D67" s="8" t="s">
        <v>159</v>
      </c>
      <c r="E67" s="21" t="s">
        <v>160</v>
      </c>
      <c r="F67" s="8" t="s">
        <v>22</v>
      </c>
      <c r="G67" s="8">
        <v>1</v>
      </c>
      <c r="H67" s="8">
        <v>250</v>
      </c>
      <c r="I67" s="8">
        <f t="shared" ref="I67:I130" si="4">G67*H67</f>
        <v>250</v>
      </c>
      <c r="J67" s="9"/>
      <c r="K67" s="16"/>
      <c r="L67" s="9"/>
      <c r="N67" s="4">
        <f t="shared" si="3"/>
        <v>250</v>
      </c>
      <c r="O67" s="4">
        <f t="shared" ref="O67:O130" si="5">J67*K67</f>
        <v>0</v>
      </c>
    </row>
    <row r="68" spans="1:15" x14ac:dyDescent="0.25">
      <c r="A68" s="10" t="s">
        <v>521</v>
      </c>
      <c r="B68" s="8">
        <v>1083</v>
      </c>
      <c r="C68" s="8" t="s">
        <v>15</v>
      </c>
      <c r="D68" s="8" t="s">
        <v>161</v>
      </c>
      <c r="E68" s="21" t="s">
        <v>162</v>
      </c>
      <c r="F68" s="8" t="s">
        <v>22</v>
      </c>
      <c r="G68" s="8">
        <v>1</v>
      </c>
      <c r="H68" s="8">
        <v>250</v>
      </c>
      <c r="I68" s="8">
        <f t="shared" si="4"/>
        <v>250</v>
      </c>
      <c r="J68" s="9"/>
      <c r="K68" s="16"/>
      <c r="L68" s="9"/>
      <c r="N68" s="4">
        <f t="shared" si="3"/>
        <v>250</v>
      </c>
      <c r="O68" s="4">
        <f t="shared" si="5"/>
        <v>0</v>
      </c>
    </row>
    <row r="69" spans="1:15" x14ac:dyDescent="0.25">
      <c r="A69" s="10" t="s">
        <v>521</v>
      </c>
      <c r="B69" s="8">
        <v>1084</v>
      </c>
      <c r="C69" s="8" t="s">
        <v>15</v>
      </c>
      <c r="D69" s="8" t="s">
        <v>163</v>
      </c>
      <c r="E69" s="21" t="s">
        <v>164</v>
      </c>
      <c r="F69" s="8" t="s">
        <v>22</v>
      </c>
      <c r="G69" s="8">
        <v>1</v>
      </c>
      <c r="H69" s="8">
        <v>250</v>
      </c>
      <c r="I69" s="8">
        <f t="shared" si="4"/>
        <v>250</v>
      </c>
      <c r="J69" s="9"/>
      <c r="K69" s="16"/>
      <c r="L69" s="9"/>
      <c r="N69" s="4">
        <f t="shared" si="3"/>
        <v>250</v>
      </c>
      <c r="O69" s="4">
        <f t="shared" si="5"/>
        <v>0</v>
      </c>
    </row>
    <row r="70" spans="1:15" x14ac:dyDescent="0.25">
      <c r="A70" s="10" t="s">
        <v>521</v>
      </c>
      <c r="B70" s="8">
        <v>1085</v>
      </c>
      <c r="C70" s="8" t="s">
        <v>15</v>
      </c>
      <c r="D70" s="8" t="s">
        <v>165</v>
      </c>
      <c r="E70" s="21" t="s">
        <v>166</v>
      </c>
      <c r="F70" s="8" t="s">
        <v>22</v>
      </c>
      <c r="G70" s="8">
        <v>1</v>
      </c>
      <c r="H70" s="8">
        <v>250</v>
      </c>
      <c r="I70" s="8">
        <f t="shared" si="4"/>
        <v>250</v>
      </c>
      <c r="J70" s="9"/>
      <c r="K70" s="16"/>
      <c r="L70" s="9"/>
      <c r="N70" s="4">
        <f t="shared" si="3"/>
        <v>250</v>
      </c>
      <c r="O70" s="4">
        <f t="shared" si="5"/>
        <v>0</v>
      </c>
    </row>
    <row r="71" spans="1:15" x14ac:dyDescent="0.25">
      <c r="A71" s="10" t="s">
        <v>521</v>
      </c>
      <c r="B71" s="8">
        <v>1086</v>
      </c>
      <c r="C71" s="8" t="s">
        <v>15</v>
      </c>
      <c r="D71" s="8" t="s">
        <v>167</v>
      </c>
      <c r="E71" s="21" t="s">
        <v>168</v>
      </c>
      <c r="F71" s="8" t="s">
        <v>22</v>
      </c>
      <c r="G71" s="8">
        <v>1</v>
      </c>
      <c r="H71" s="8">
        <v>250</v>
      </c>
      <c r="I71" s="8">
        <f t="shared" si="4"/>
        <v>250</v>
      </c>
      <c r="J71" s="9"/>
      <c r="K71" s="16"/>
      <c r="L71" s="9"/>
      <c r="N71" s="4">
        <f t="shared" si="3"/>
        <v>250</v>
      </c>
      <c r="O71" s="4">
        <f t="shared" si="5"/>
        <v>0</v>
      </c>
    </row>
    <row r="72" spans="1:15" ht="30" x14ac:dyDescent="0.25">
      <c r="A72" s="10" t="s">
        <v>521</v>
      </c>
      <c r="B72" s="8">
        <v>1087</v>
      </c>
      <c r="C72" s="8" t="s">
        <v>169</v>
      </c>
      <c r="D72" s="8" t="s">
        <v>170</v>
      </c>
      <c r="E72" s="21" t="s">
        <v>171</v>
      </c>
      <c r="F72" s="8" t="s">
        <v>174</v>
      </c>
      <c r="G72" s="8">
        <v>1</v>
      </c>
      <c r="H72" s="8">
        <v>250</v>
      </c>
      <c r="I72" s="8">
        <f t="shared" si="4"/>
        <v>250</v>
      </c>
      <c r="J72" s="9"/>
      <c r="K72" s="16"/>
      <c r="L72" s="9"/>
      <c r="N72" s="4">
        <f t="shared" si="3"/>
        <v>250</v>
      </c>
      <c r="O72" s="4">
        <f t="shared" si="5"/>
        <v>0</v>
      </c>
    </row>
    <row r="73" spans="1:15" ht="30" x14ac:dyDescent="0.25">
      <c r="A73" s="10" t="s">
        <v>521</v>
      </c>
      <c r="B73" s="8">
        <v>1088</v>
      </c>
      <c r="C73" s="8" t="s">
        <v>169</v>
      </c>
      <c r="D73" s="8" t="s">
        <v>175</v>
      </c>
      <c r="E73" s="21" t="s">
        <v>176</v>
      </c>
      <c r="F73" s="8" t="s">
        <v>174</v>
      </c>
      <c r="G73" s="8">
        <v>1</v>
      </c>
      <c r="H73" s="8">
        <v>250</v>
      </c>
      <c r="I73" s="8">
        <f t="shared" si="4"/>
        <v>250</v>
      </c>
      <c r="J73" s="9"/>
      <c r="K73" s="16"/>
      <c r="L73" s="9"/>
      <c r="N73" s="4">
        <f t="shared" si="3"/>
        <v>250</v>
      </c>
      <c r="O73" s="4">
        <f t="shared" si="5"/>
        <v>0</v>
      </c>
    </row>
    <row r="74" spans="1:15" ht="30" x14ac:dyDescent="0.25">
      <c r="A74" s="10" t="s">
        <v>521</v>
      </c>
      <c r="B74" s="8">
        <v>1089</v>
      </c>
      <c r="C74" s="8" t="s">
        <v>169</v>
      </c>
      <c r="D74" s="8" t="s">
        <v>177</v>
      </c>
      <c r="E74" s="21" t="s">
        <v>178</v>
      </c>
      <c r="F74" s="8" t="s">
        <v>174</v>
      </c>
      <c r="G74" s="8">
        <v>1</v>
      </c>
      <c r="H74" s="8">
        <v>250</v>
      </c>
      <c r="I74" s="8">
        <f t="shared" si="4"/>
        <v>250</v>
      </c>
      <c r="J74" s="9"/>
      <c r="K74" s="16"/>
      <c r="L74" s="9"/>
      <c r="N74" s="4">
        <f t="shared" si="3"/>
        <v>250</v>
      </c>
      <c r="O74" s="4">
        <f t="shared" si="5"/>
        <v>0</v>
      </c>
    </row>
    <row r="75" spans="1:15" ht="30" x14ac:dyDescent="0.25">
      <c r="A75" s="10" t="s">
        <v>521</v>
      </c>
      <c r="B75" s="8">
        <v>1090</v>
      </c>
      <c r="C75" s="8" t="s">
        <v>169</v>
      </c>
      <c r="D75" s="8" t="s">
        <v>179</v>
      </c>
      <c r="E75" s="21" t="s">
        <v>180</v>
      </c>
      <c r="F75" s="8" t="s">
        <v>174</v>
      </c>
      <c r="G75" s="8">
        <v>1</v>
      </c>
      <c r="H75" s="8">
        <v>250</v>
      </c>
      <c r="I75" s="8">
        <f t="shared" si="4"/>
        <v>250</v>
      </c>
      <c r="J75" s="9"/>
      <c r="K75" s="16"/>
      <c r="L75" s="9"/>
      <c r="N75" s="4">
        <f t="shared" si="3"/>
        <v>250</v>
      </c>
      <c r="O75" s="4">
        <f t="shared" si="5"/>
        <v>0</v>
      </c>
    </row>
    <row r="76" spans="1:15" ht="30" x14ac:dyDescent="0.25">
      <c r="A76" s="10" t="s">
        <v>521</v>
      </c>
      <c r="B76" s="8">
        <v>1091</v>
      </c>
      <c r="C76" s="8" t="s">
        <v>169</v>
      </c>
      <c r="D76" s="8" t="s">
        <v>181</v>
      </c>
      <c r="E76" s="21" t="s">
        <v>182</v>
      </c>
      <c r="F76" s="8" t="s">
        <v>174</v>
      </c>
      <c r="G76" s="8">
        <v>1</v>
      </c>
      <c r="H76" s="8">
        <v>250</v>
      </c>
      <c r="I76" s="8">
        <f t="shared" si="4"/>
        <v>250</v>
      </c>
      <c r="J76" s="9"/>
      <c r="K76" s="16"/>
      <c r="L76" s="9"/>
      <c r="N76" s="4">
        <f t="shared" si="3"/>
        <v>250</v>
      </c>
      <c r="O76" s="4">
        <f t="shared" si="5"/>
        <v>0</v>
      </c>
    </row>
    <row r="77" spans="1:15" ht="30" x14ac:dyDescent="0.25">
      <c r="A77" s="10" t="s">
        <v>521</v>
      </c>
      <c r="B77" s="8">
        <v>1092</v>
      </c>
      <c r="C77" s="8" t="s">
        <v>169</v>
      </c>
      <c r="D77" s="8" t="s">
        <v>183</v>
      </c>
      <c r="E77" s="21" t="s">
        <v>184</v>
      </c>
      <c r="F77" s="8" t="s">
        <v>174</v>
      </c>
      <c r="G77" s="8">
        <v>1</v>
      </c>
      <c r="H77" s="8">
        <v>250</v>
      </c>
      <c r="I77" s="8">
        <f t="shared" si="4"/>
        <v>250</v>
      </c>
      <c r="J77" s="9"/>
      <c r="K77" s="16"/>
      <c r="L77" s="9"/>
      <c r="N77" s="4">
        <f t="shared" si="3"/>
        <v>250</v>
      </c>
      <c r="O77" s="4">
        <f t="shared" si="5"/>
        <v>0</v>
      </c>
    </row>
    <row r="78" spans="1:15" ht="30" x14ac:dyDescent="0.25">
      <c r="A78" s="10" t="s">
        <v>521</v>
      </c>
      <c r="B78" s="8">
        <v>1093</v>
      </c>
      <c r="C78" s="8" t="s">
        <v>169</v>
      </c>
      <c r="D78" s="8" t="s">
        <v>185</v>
      </c>
      <c r="E78" s="21" t="s">
        <v>186</v>
      </c>
      <c r="F78" s="8" t="s">
        <v>174</v>
      </c>
      <c r="G78" s="8">
        <v>1</v>
      </c>
      <c r="H78" s="8">
        <v>250</v>
      </c>
      <c r="I78" s="8">
        <f t="shared" si="4"/>
        <v>250</v>
      </c>
      <c r="J78" s="9"/>
      <c r="K78" s="16"/>
      <c r="L78" s="9"/>
      <c r="N78" s="4">
        <f t="shared" si="3"/>
        <v>250</v>
      </c>
      <c r="O78" s="4">
        <f t="shared" si="5"/>
        <v>0</v>
      </c>
    </row>
    <row r="79" spans="1:15" ht="30" x14ac:dyDescent="0.25">
      <c r="A79" s="10" t="s">
        <v>521</v>
      </c>
      <c r="B79" s="8">
        <v>1094</v>
      </c>
      <c r="C79" s="8" t="s">
        <v>169</v>
      </c>
      <c r="D79" s="8" t="s">
        <v>187</v>
      </c>
      <c r="E79" s="21" t="s">
        <v>188</v>
      </c>
      <c r="F79" s="8" t="s">
        <v>174</v>
      </c>
      <c r="G79" s="8">
        <v>1</v>
      </c>
      <c r="H79" s="8">
        <v>250</v>
      </c>
      <c r="I79" s="8">
        <f t="shared" si="4"/>
        <v>250</v>
      </c>
      <c r="J79" s="9"/>
      <c r="K79" s="16"/>
      <c r="L79" s="9"/>
      <c r="N79" s="4">
        <f t="shared" si="3"/>
        <v>250</v>
      </c>
      <c r="O79" s="4">
        <f t="shared" si="5"/>
        <v>0</v>
      </c>
    </row>
    <row r="80" spans="1:15" ht="30" x14ac:dyDescent="0.25">
      <c r="A80" s="10" t="s">
        <v>521</v>
      </c>
      <c r="B80" s="8">
        <v>1095</v>
      </c>
      <c r="C80" s="8" t="s">
        <v>169</v>
      </c>
      <c r="D80" s="8" t="s">
        <v>189</v>
      </c>
      <c r="E80" s="21" t="s">
        <v>190</v>
      </c>
      <c r="F80" s="8" t="s">
        <v>174</v>
      </c>
      <c r="G80" s="8">
        <v>1</v>
      </c>
      <c r="H80" s="8">
        <v>250</v>
      </c>
      <c r="I80" s="8">
        <f t="shared" si="4"/>
        <v>250</v>
      </c>
      <c r="J80" s="9"/>
      <c r="K80" s="16"/>
      <c r="L80" s="9"/>
      <c r="N80" s="4">
        <f t="shared" si="3"/>
        <v>250</v>
      </c>
      <c r="O80" s="4">
        <f t="shared" si="5"/>
        <v>0</v>
      </c>
    </row>
    <row r="81" spans="1:15" ht="30" x14ac:dyDescent="0.25">
      <c r="A81" s="10" t="s">
        <v>521</v>
      </c>
      <c r="B81" s="8">
        <v>1096</v>
      </c>
      <c r="C81" s="8" t="s">
        <v>169</v>
      </c>
      <c r="D81" s="8" t="s">
        <v>191</v>
      </c>
      <c r="E81" s="21" t="s">
        <v>192</v>
      </c>
      <c r="F81" s="8" t="s">
        <v>174</v>
      </c>
      <c r="G81" s="8">
        <v>1</v>
      </c>
      <c r="H81" s="8">
        <v>250</v>
      </c>
      <c r="I81" s="8">
        <f t="shared" si="4"/>
        <v>250</v>
      </c>
      <c r="J81" s="9"/>
      <c r="K81" s="16"/>
      <c r="L81" s="9"/>
      <c r="N81" s="4">
        <f t="shared" si="3"/>
        <v>250</v>
      </c>
      <c r="O81" s="4">
        <f t="shared" si="5"/>
        <v>0</v>
      </c>
    </row>
    <row r="82" spans="1:15" ht="30" x14ac:dyDescent="0.25">
      <c r="A82" s="10" t="s">
        <v>521</v>
      </c>
      <c r="B82" s="8">
        <v>1097</v>
      </c>
      <c r="C82" s="8" t="s">
        <v>169</v>
      </c>
      <c r="D82" s="8" t="s">
        <v>193</v>
      </c>
      <c r="E82" s="21" t="s">
        <v>194</v>
      </c>
      <c r="F82" s="8" t="s">
        <v>174</v>
      </c>
      <c r="G82" s="8">
        <v>1</v>
      </c>
      <c r="H82" s="8">
        <v>250</v>
      </c>
      <c r="I82" s="8">
        <f t="shared" si="4"/>
        <v>250</v>
      </c>
      <c r="J82" s="9"/>
      <c r="K82" s="16"/>
      <c r="L82" s="9"/>
      <c r="N82" s="4">
        <f t="shared" si="3"/>
        <v>250</v>
      </c>
      <c r="O82" s="4">
        <f t="shared" si="5"/>
        <v>0</v>
      </c>
    </row>
    <row r="83" spans="1:15" ht="30" x14ac:dyDescent="0.25">
      <c r="A83" s="10" t="s">
        <v>521</v>
      </c>
      <c r="B83" s="8">
        <v>1098</v>
      </c>
      <c r="C83" s="8" t="s">
        <v>169</v>
      </c>
      <c r="D83" s="8" t="s">
        <v>195</v>
      </c>
      <c r="E83" s="21" t="s">
        <v>196</v>
      </c>
      <c r="F83" s="8" t="s">
        <v>174</v>
      </c>
      <c r="G83" s="8">
        <v>1</v>
      </c>
      <c r="H83" s="8">
        <v>250</v>
      </c>
      <c r="I83" s="8">
        <f t="shared" si="4"/>
        <v>250</v>
      </c>
      <c r="J83" s="9"/>
      <c r="K83" s="16"/>
      <c r="L83" s="9"/>
      <c r="N83" s="4">
        <f t="shared" si="3"/>
        <v>250</v>
      </c>
      <c r="O83" s="4">
        <f t="shared" si="5"/>
        <v>0</v>
      </c>
    </row>
    <row r="84" spans="1:15" ht="30" x14ac:dyDescent="0.25">
      <c r="A84" s="10" t="s">
        <v>521</v>
      </c>
      <c r="B84" s="8">
        <v>1099</v>
      </c>
      <c r="C84" s="8" t="s">
        <v>169</v>
      </c>
      <c r="D84" s="8" t="s">
        <v>197</v>
      </c>
      <c r="E84" s="21" t="s">
        <v>198</v>
      </c>
      <c r="F84" s="8" t="s">
        <v>174</v>
      </c>
      <c r="G84" s="8">
        <v>1</v>
      </c>
      <c r="H84" s="8">
        <v>250</v>
      </c>
      <c r="I84" s="8">
        <f t="shared" si="4"/>
        <v>250</v>
      </c>
      <c r="J84" s="9"/>
      <c r="K84" s="16"/>
      <c r="L84" s="9"/>
      <c r="N84" s="4">
        <f t="shared" si="3"/>
        <v>250</v>
      </c>
      <c r="O84" s="4">
        <f t="shared" si="5"/>
        <v>0</v>
      </c>
    </row>
    <row r="85" spans="1:15" ht="30" x14ac:dyDescent="0.25">
      <c r="A85" s="10" t="s">
        <v>521</v>
      </c>
      <c r="B85" s="8">
        <v>1100</v>
      </c>
      <c r="C85" s="8" t="s">
        <v>169</v>
      </c>
      <c r="D85" s="8" t="s">
        <v>199</v>
      </c>
      <c r="E85" s="21" t="s">
        <v>200</v>
      </c>
      <c r="F85" s="8" t="s">
        <v>174</v>
      </c>
      <c r="G85" s="8">
        <v>1</v>
      </c>
      <c r="H85" s="8">
        <v>250</v>
      </c>
      <c r="I85" s="8">
        <f t="shared" si="4"/>
        <v>250</v>
      </c>
      <c r="J85" s="9"/>
      <c r="K85" s="16"/>
      <c r="L85" s="9"/>
      <c r="N85" s="4">
        <f t="shared" si="3"/>
        <v>250</v>
      </c>
      <c r="O85" s="4">
        <f t="shared" si="5"/>
        <v>0</v>
      </c>
    </row>
    <row r="86" spans="1:15" ht="30" x14ac:dyDescent="0.25">
      <c r="A86" s="10" t="s">
        <v>521</v>
      </c>
      <c r="B86" s="8">
        <v>1101</v>
      </c>
      <c r="C86" s="8" t="s">
        <v>169</v>
      </c>
      <c r="D86" s="8" t="s">
        <v>201</v>
      </c>
      <c r="E86" s="21" t="s">
        <v>202</v>
      </c>
      <c r="F86" s="8" t="s">
        <v>174</v>
      </c>
      <c r="G86" s="8">
        <v>1</v>
      </c>
      <c r="H86" s="8">
        <v>250</v>
      </c>
      <c r="I86" s="8">
        <f t="shared" si="4"/>
        <v>250</v>
      </c>
      <c r="J86" s="9"/>
      <c r="K86" s="16"/>
      <c r="L86" s="9"/>
      <c r="N86" s="4">
        <f t="shared" si="3"/>
        <v>250</v>
      </c>
      <c r="O86" s="4">
        <f t="shared" si="5"/>
        <v>0</v>
      </c>
    </row>
    <row r="87" spans="1:15" ht="30" x14ac:dyDescent="0.25">
      <c r="A87" s="12" t="s">
        <v>527</v>
      </c>
      <c r="B87" s="8">
        <v>1103</v>
      </c>
      <c r="C87" s="8" t="s">
        <v>203</v>
      </c>
      <c r="D87" s="8" t="s">
        <v>204</v>
      </c>
      <c r="E87" s="21" t="s">
        <v>205</v>
      </c>
      <c r="F87" s="8" t="s">
        <v>208</v>
      </c>
      <c r="G87" s="8">
        <v>2</v>
      </c>
      <c r="H87" s="8">
        <v>400</v>
      </c>
      <c r="I87" s="8">
        <f t="shared" si="4"/>
        <v>800</v>
      </c>
      <c r="J87" s="9"/>
      <c r="K87" s="16"/>
      <c r="L87" s="9"/>
      <c r="N87" s="4">
        <f t="shared" si="3"/>
        <v>800</v>
      </c>
      <c r="O87" s="4">
        <f t="shared" si="5"/>
        <v>0</v>
      </c>
    </row>
    <row r="88" spans="1:15" ht="30" x14ac:dyDescent="0.25">
      <c r="A88" s="12" t="s">
        <v>527</v>
      </c>
      <c r="B88" s="8">
        <v>1104</v>
      </c>
      <c r="C88" s="8" t="s">
        <v>203</v>
      </c>
      <c r="D88" s="8" t="s">
        <v>209</v>
      </c>
      <c r="E88" s="21" t="s">
        <v>210</v>
      </c>
      <c r="F88" s="8" t="s">
        <v>208</v>
      </c>
      <c r="G88" s="8">
        <v>2</v>
      </c>
      <c r="H88" s="8">
        <v>400</v>
      </c>
      <c r="I88" s="8">
        <f t="shared" si="4"/>
        <v>800</v>
      </c>
      <c r="J88" s="9"/>
      <c r="K88" s="16"/>
      <c r="L88" s="9"/>
      <c r="N88" s="4">
        <f t="shared" si="3"/>
        <v>800</v>
      </c>
      <c r="O88" s="4">
        <f t="shared" si="5"/>
        <v>0</v>
      </c>
    </row>
    <row r="89" spans="1:15" x14ac:dyDescent="0.25">
      <c r="A89" s="10" t="s">
        <v>527</v>
      </c>
      <c r="B89" s="8">
        <v>1105</v>
      </c>
      <c r="C89" s="8" t="s">
        <v>211</v>
      </c>
      <c r="D89" s="8" t="s">
        <v>212</v>
      </c>
      <c r="E89" s="21" t="s">
        <v>213</v>
      </c>
      <c r="F89" s="8" t="s">
        <v>208</v>
      </c>
      <c r="G89" s="8">
        <v>1</v>
      </c>
      <c r="H89" s="8">
        <v>250</v>
      </c>
      <c r="I89" s="8">
        <f t="shared" si="4"/>
        <v>250</v>
      </c>
      <c r="J89" s="9"/>
      <c r="K89" s="16"/>
      <c r="L89" s="9"/>
      <c r="N89" s="4">
        <f t="shared" si="3"/>
        <v>250</v>
      </c>
      <c r="O89" s="4">
        <f t="shared" si="5"/>
        <v>0</v>
      </c>
    </row>
    <row r="90" spans="1:15" x14ac:dyDescent="0.25">
      <c r="A90" s="10" t="s">
        <v>527</v>
      </c>
      <c r="B90" s="8">
        <v>1106</v>
      </c>
      <c r="C90" s="8" t="s">
        <v>211</v>
      </c>
      <c r="D90" s="8" t="s">
        <v>216</v>
      </c>
      <c r="E90" s="21" t="s">
        <v>217</v>
      </c>
      <c r="F90" s="8" t="s">
        <v>208</v>
      </c>
      <c r="G90" s="8">
        <v>1</v>
      </c>
      <c r="H90" s="8">
        <v>250</v>
      </c>
      <c r="I90" s="8">
        <f t="shared" si="4"/>
        <v>250</v>
      </c>
      <c r="J90" s="9"/>
      <c r="K90" s="16"/>
      <c r="L90" s="9"/>
      <c r="N90" s="4">
        <f t="shared" si="3"/>
        <v>250</v>
      </c>
      <c r="O90" s="4">
        <f t="shared" si="5"/>
        <v>0</v>
      </c>
    </row>
    <row r="91" spans="1:15" x14ac:dyDescent="0.25">
      <c r="A91" s="10" t="s">
        <v>527</v>
      </c>
      <c r="B91" s="8">
        <v>1107</v>
      </c>
      <c r="C91" s="8" t="s">
        <v>211</v>
      </c>
      <c r="D91" s="8" t="s">
        <v>218</v>
      </c>
      <c r="E91" s="21" t="s">
        <v>219</v>
      </c>
      <c r="F91" s="8" t="s">
        <v>208</v>
      </c>
      <c r="G91" s="8">
        <v>1</v>
      </c>
      <c r="H91" s="8">
        <v>250</v>
      </c>
      <c r="I91" s="8">
        <f t="shared" si="4"/>
        <v>250</v>
      </c>
      <c r="J91" s="9"/>
      <c r="K91" s="16"/>
      <c r="L91" s="9"/>
      <c r="N91" s="4">
        <f t="shared" si="3"/>
        <v>250</v>
      </c>
      <c r="O91" s="4">
        <f t="shared" si="5"/>
        <v>0</v>
      </c>
    </row>
    <row r="92" spans="1:15" x14ac:dyDescent="0.25">
      <c r="A92" s="10" t="s">
        <v>527</v>
      </c>
      <c r="B92" s="8">
        <v>1108</v>
      </c>
      <c r="C92" s="8" t="s">
        <v>211</v>
      </c>
      <c r="D92" s="8" t="s">
        <v>220</v>
      </c>
      <c r="E92" s="21" t="s">
        <v>221</v>
      </c>
      <c r="F92" s="8" t="s">
        <v>208</v>
      </c>
      <c r="G92" s="8">
        <v>1</v>
      </c>
      <c r="H92" s="8">
        <v>250</v>
      </c>
      <c r="I92" s="8">
        <f t="shared" si="4"/>
        <v>250</v>
      </c>
      <c r="J92" s="9"/>
      <c r="K92" s="16"/>
      <c r="L92" s="9"/>
      <c r="N92" s="4">
        <f t="shared" si="3"/>
        <v>250</v>
      </c>
      <c r="O92" s="4">
        <f t="shared" si="5"/>
        <v>0</v>
      </c>
    </row>
    <row r="93" spans="1:15" x14ac:dyDescent="0.25">
      <c r="A93" s="10" t="s">
        <v>527</v>
      </c>
      <c r="B93" s="8">
        <v>1109</v>
      </c>
      <c r="C93" s="8" t="s">
        <v>222</v>
      </c>
      <c r="D93" s="8" t="s">
        <v>223</v>
      </c>
      <c r="E93" s="21" t="s">
        <v>224</v>
      </c>
      <c r="F93" s="8" t="s">
        <v>208</v>
      </c>
      <c r="G93" s="8">
        <v>1</v>
      </c>
      <c r="H93" s="8">
        <v>250</v>
      </c>
      <c r="I93" s="8">
        <f t="shared" si="4"/>
        <v>250</v>
      </c>
      <c r="J93" s="9"/>
      <c r="K93" s="16"/>
      <c r="L93" s="9"/>
      <c r="N93" s="4">
        <f t="shared" si="3"/>
        <v>250</v>
      </c>
      <c r="O93" s="4">
        <f t="shared" si="5"/>
        <v>0</v>
      </c>
    </row>
    <row r="94" spans="1:15" x14ac:dyDescent="0.25">
      <c r="A94" s="10" t="s">
        <v>527</v>
      </c>
      <c r="B94" s="8">
        <v>1110</v>
      </c>
      <c r="C94" s="8" t="s">
        <v>222</v>
      </c>
      <c r="D94" s="8" t="s">
        <v>225</v>
      </c>
      <c r="E94" s="21" t="s">
        <v>226</v>
      </c>
      <c r="F94" s="8" t="s">
        <v>208</v>
      </c>
      <c r="G94" s="8">
        <v>1</v>
      </c>
      <c r="H94" s="8">
        <v>250</v>
      </c>
      <c r="I94" s="8">
        <f t="shared" si="4"/>
        <v>250</v>
      </c>
      <c r="J94" s="9"/>
      <c r="K94" s="16"/>
      <c r="L94" s="9"/>
      <c r="N94" s="4">
        <f t="shared" si="3"/>
        <v>250</v>
      </c>
      <c r="O94" s="4">
        <f t="shared" si="5"/>
        <v>0</v>
      </c>
    </row>
    <row r="95" spans="1:15" x14ac:dyDescent="0.25">
      <c r="A95" s="10" t="s">
        <v>527</v>
      </c>
      <c r="B95" s="8">
        <v>1111</v>
      </c>
      <c r="C95" s="8" t="s">
        <v>222</v>
      </c>
      <c r="D95" s="8" t="s">
        <v>227</v>
      </c>
      <c r="E95" s="21" t="s">
        <v>228</v>
      </c>
      <c r="F95" s="8" t="s">
        <v>208</v>
      </c>
      <c r="G95" s="8">
        <v>1</v>
      </c>
      <c r="H95" s="8">
        <v>250</v>
      </c>
      <c r="I95" s="8">
        <f t="shared" si="4"/>
        <v>250</v>
      </c>
      <c r="J95" s="9"/>
      <c r="K95" s="16"/>
      <c r="L95" s="9"/>
      <c r="N95" s="4">
        <f t="shared" si="3"/>
        <v>250</v>
      </c>
      <c r="O95" s="4">
        <f t="shared" si="5"/>
        <v>0</v>
      </c>
    </row>
    <row r="96" spans="1:15" x14ac:dyDescent="0.25">
      <c r="A96" s="10" t="s">
        <v>527</v>
      </c>
      <c r="B96" s="8">
        <v>1112</v>
      </c>
      <c r="C96" s="8" t="s">
        <v>222</v>
      </c>
      <c r="D96" s="8" t="s">
        <v>229</v>
      </c>
      <c r="E96" s="21" t="s">
        <v>230</v>
      </c>
      <c r="F96" s="8" t="s">
        <v>208</v>
      </c>
      <c r="G96" s="8">
        <v>1</v>
      </c>
      <c r="H96" s="8">
        <v>250</v>
      </c>
      <c r="I96" s="8">
        <f t="shared" si="4"/>
        <v>250</v>
      </c>
      <c r="J96" s="9"/>
      <c r="K96" s="16"/>
      <c r="L96" s="9"/>
      <c r="N96" s="4">
        <f t="shared" si="3"/>
        <v>250</v>
      </c>
      <c r="O96" s="4">
        <f t="shared" si="5"/>
        <v>0</v>
      </c>
    </row>
    <row r="97" spans="1:15" x14ac:dyDescent="0.25">
      <c r="A97" s="10" t="s">
        <v>527</v>
      </c>
      <c r="B97" s="8">
        <v>1113</v>
      </c>
      <c r="C97" s="8" t="s">
        <v>222</v>
      </c>
      <c r="D97" s="8" t="s">
        <v>231</v>
      </c>
      <c r="E97" s="21" t="s">
        <v>232</v>
      </c>
      <c r="F97" s="8" t="s">
        <v>208</v>
      </c>
      <c r="G97" s="8">
        <v>1</v>
      </c>
      <c r="H97" s="8">
        <v>250</v>
      </c>
      <c r="I97" s="8">
        <f t="shared" si="4"/>
        <v>250</v>
      </c>
      <c r="J97" s="9"/>
      <c r="K97" s="16"/>
      <c r="L97" s="9"/>
      <c r="N97" s="4">
        <f t="shared" si="3"/>
        <v>250</v>
      </c>
      <c r="O97" s="4">
        <f t="shared" si="5"/>
        <v>0</v>
      </c>
    </row>
    <row r="98" spans="1:15" ht="30" x14ac:dyDescent="0.25">
      <c r="A98" s="10" t="s">
        <v>527</v>
      </c>
      <c r="B98" s="8">
        <v>1114</v>
      </c>
      <c r="C98" s="8" t="s">
        <v>233</v>
      </c>
      <c r="D98" s="8" t="s">
        <v>234</v>
      </c>
      <c r="E98" s="21" t="s">
        <v>235</v>
      </c>
      <c r="F98" s="8" t="s">
        <v>208</v>
      </c>
      <c r="G98" s="8">
        <v>1</v>
      </c>
      <c r="H98" s="8">
        <v>250</v>
      </c>
      <c r="I98" s="8">
        <f t="shared" si="4"/>
        <v>250</v>
      </c>
      <c r="J98" s="9"/>
      <c r="K98" s="16"/>
      <c r="L98" s="9"/>
      <c r="N98" s="4">
        <f t="shared" si="3"/>
        <v>250</v>
      </c>
      <c r="O98" s="4">
        <f t="shared" si="5"/>
        <v>0</v>
      </c>
    </row>
    <row r="99" spans="1:15" ht="30" x14ac:dyDescent="0.25">
      <c r="A99" s="10" t="s">
        <v>527</v>
      </c>
      <c r="B99" s="8">
        <v>1115</v>
      </c>
      <c r="C99" s="8" t="s">
        <v>233</v>
      </c>
      <c r="D99" s="8" t="s">
        <v>236</v>
      </c>
      <c r="E99" s="21" t="s">
        <v>237</v>
      </c>
      <c r="F99" s="8" t="s">
        <v>208</v>
      </c>
      <c r="G99" s="8">
        <v>1</v>
      </c>
      <c r="H99" s="8">
        <v>250</v>
      </c>
      <c r="I99" s="8">
        <f t="shared" si="4"/>
        <v>250</v>
      </c>
      <c r="J99" s="9"/>
      <c r="K99" s="16"/>
      <c r="L99" s="9"/>
      <c r="N99" s="4">
        <f t="shared" si="3"/>
        <v>250</v>
      </c>
      <c r="O99" s="4">
        <f t="shared" si="5"/>
        <v>0</v>
      </c>
    </row>
    <row r="100" spans="1:15" ht="30" x14ac:dyDescent="0.25">
      <c r="A100" s="10" t="s">
        <v>527</v>
      </c>
      <c r="B100" s="8">
        <v>1116</v>
      </c>
      <c r="C100" s="8" t="s">
        <v>233</v>
      </c>
      <c r="D100" s="8" t="s">
        <v>238</v>
      </c>
      <c r="E100" s="21" t="s">
        <v>239</v>
      </c>
      <c r="F100" s="8" t="s">
        <v>208</v>
      </c>
      <c r="G100" s="8">
        <v>1</v>
      </c>
      <c r="H100" s="8">
        <v>250</v>
      </c>
      <c r="I100" s="8">
        <f t="shared" si="4"/>
        <v>250</v>
      </c>
      <c r="J100" s="9"/>
      <c r="K100" s="16"/>
      <c r="L100" s="9"/>
      <c r="N100" s="4">
        <f t="shared" si="3"/>
        <v>250</v>
      </c>
      <c r="O100" s="4">
        <f t="shared" si="5"/>
        <v>0</v>
      </c>
    </row>
    <row r="101" spans="1:15" ht="45" x14ac:dyDescent="0.25">
      <c r="A101" s="10" t="s">
        <v>527</v>
      </c>
      <c r="B101" s="8">
        <v>1117</v>
      </c>
      <c r="C101" s="8" t="s">
        <v>240</v>
      </c>
      <c r="D101" s="8" t="s">
        <v>241</v>
      </c>
      <c r="E101" s="21" t="s">
        <v>242</v>
      </c>
      <c r="F101" s="8" t="s">
        <v>208</v>
      </c>
      <c r="G101" s="8">
        <v>1</v>
      </c>
      <c r="H101" s="8">
        <v>250</v>
      </c>
      <c r="I101" s="8">
        <f t="shared" si="4"/>
        <v>250</v>
      </c>
      <c r="J101" s="9"/>
      <c r="K101" s="16"/>
      <c r="L101" s="9"/>
      <c r="N101" s="4">
        <f t="shared" si="3"/>
        <v>250</v>
      </c>
      <c r="O101" s="4">
        <f t="shared" si="5"/>
        <v>0</v>
      </c>
    </row>
    <row r="102" spans="1:15" ht="45" x14ac:dyDescent="0.25">
      <c r="A102" s="10" t="s">
        <v>527</v>
      </c>
      <c r="B102" s="8">
        <v>1118</v>
      </c>
      <c r="C102" s="8" t="s">
        <v>240</v>
      </c>
      <c r="D102" s="8" t="s">
        <v>243</v>
      </c>
      <c r="E102" s="21" t="s">
        <v>244</v>
      </c>
      <c r="F102" s="8" t="s">
        <v>208</v>
      </c>
      <c r="G102" s="8">
        <v>1</v>
      </c>
      <c r="H102" s="8">
        <v>250</v>
      </c>
      <c r="I102" s="8">
        <f t="shared" si="4"/>
        <v>250</v>
      </c>
      <c r="J102" s="9"/>
      <c r="K102" s="16"/>
      <c r="L102" s="9"/>
      <c r="N102" s="4">
        <f t="shared" si="3"/>
        <v>250</v>
      </c>
      <c r="O102" s="4">
        <f t="shared" si="5"/>
        <v>0</v>
      </c>
    </row>
    <row r="103" spans="1:15" x14ac:dyDescent="0.25">
      <c r="A103" s="10" t="s">
        <v>527</v>
      </c>
      <c r="B103" s="8">
        <v>1119</v>
      </c>
      <c r="C103" s="8" t="s">
        <v>245</v>
      </c>
      <c r="D103" s="8" t="s">
        <v>246</v>
      </c>
      <c r="E103" s="21" t="s">
        <v>247</v>
      </c>
      <c r="F103" s="8" t="s">
        <v>208</v>
      </c>
      <c r="G103" s="8">
        <v>1</v>
      </c>
      <c r="H103" s="8">
        <v>250</v>
      </c>
      <c r="I103" s="8">
        <f t="shared" si="4"/>
        <v>250</v>
      </c>
      <c r="J103" s="9"/>
      <c r="K103" s="16"/>
      <c r="L103" s="9"/>
      <c r="N103" s="4">
        <f t="shared" si="3"/>
        <v>250</v>
      </c>
      <c r="O103" s="4">
        <f t="shared" si="5"/>
        <v>0</v>
      </c>
    </row>
    <row r="104" spans="1:15" x14ac:dyDescent="0.25">
      <c r="A104" s="12" t="s">
        <v>522</v>
      </c>
      <c r="B104" s="8">
        <v>1135</v>
      </c>
      <c r="C104" s="8" t="s">
        <v>248</v>
      </c>
      <c r="D104" s="8" t="s">
        <v>249</v>
      </c>
      <c r="E104" s="21" t="s">
        <v>250</v>
      </c>
      <c r="F104" s="8" t="s">
        <v>112</v>
      </c>
      <c r="G104" s="8">
        <v>5</v>
      </c>
      <c r="H104" s="8">
        <v>1000</v>
      </c>
      <c r="I104" s="8">
        <f t="shared" si="4"/>
        <v>5000</v>
      </c>
      <c r="J104" s="9"/>
      <c r="K104" s="16"/>
      <c r="L104" s="9"/>
      <c r="N104" s="4">
        <f t="shared" si="3"/>
        <v>5000</v>
      </c>
      <c r="O104" s="4">
        <f t="shared" si="5"/>
        <v>0</v>
      </c>
    </row>
    <row r="105" spans="1:15" x14ac:dyDescent="0.25">
      <c r="A105" s="12" t="s">
        <v>522</v>
      </c>
      <c r="B105" s="8">
        <v>1136</v>
      </c>
      <c r="C105" s="8" t="s">
        <v>248</v>
      </c>
      <c r="D105" s="8" t="s">
        <v>253</v>
      </c>
      <c r="E105" s="21" t="s">
        <v>254</v>
      </c>
      <c r="F105" s="8" t="s">
        <v>112</v>
      </c>
      <c r="G105" s="8">
        <v>5</v>
      </c>
      <c r="H105" s="8">
        <v>1000</v>
      </c>
      <c r="I105" s="8">
        <f t="shared" si="4"/>
        <v>5000</v>
      </c>
      <c r="J105" s="9"/>
      <c r="K105" s="16"/>
      <c r="L105" s="9"/>
      <c r="N105" s="4">
        <f t="shared" si="3"/>
        <v>5000</v>
      </c>
      <c r="O105" s="4">
        <f t="shared" si="5"/>
        <v>0</v>
      </c>
    </row>
    <row r="106" spans="1:15" x14ac:dyDescent="0.25">
      <c r="A106" s="12" t="s">
        <v>522</v>
      </c>
      <c r="B106" s="8">
        <v>1137</v>
      </c>
      <c r="C106" s="8" t="s">
        <v>248</v>
      </c>
      <c r="D106" s="8" t="s">
        <v>255</v>
      </c>
      <c r="E106" s="21" t="s">
        <v>256</v>
      </c>
      <c r="F106" s="8" t="s">
        <v>112</v>
      </c>
      <c r="G106" s="8">
        <v>5</v>
      </c>
      <c r="H106" s="8">
        <v>1000</v>
      </c>
      <c r="I106" s="8">
        <f t="shared" si="4"/>
        <v>5000</v>
      </c>
      <c r="J106" s="9"/>
      <c r="K106" s="16"/>
      <c r="L106" s="9"/>
      <c r="N106" s="4">
        <f t="shared" si="3"/>
        <v>5000</v>
      </c>
      <c r="O106" s="4">
        <f t="shared" si="5"/>
        <v>0</v>
      </c>
    </row>
    <row r="107" spans="1:15" x14ac:dyDescent="0.25">
      <c r="A107" s="11" t="s">
        <v>527</v>
      </c>
      <c r="B107" s="8">
        <v>1138</v>
      </c>
      <c r="C107" s="8" t="s">
        <v>257</v>
      </c>
      <c r="D107" s="8" t="s">
        <v>258</v>
      </c>
      <c r="E107" s="21" t="s">
        <v>259</v>
      </c>
      <c r="F107" s="8" t="s">
        <v>208</v>
      </c>
      <c r="G107" s="8">
        <v>1</v>
      </c>
      <c r="H107" s="8">
        <v>250</v>
      </c>
      <c r="I107" s="8">
        <f t="shared" si="4"/>
        <v>250</v>
      </c>
      <c r="J107" s="9"/>
      <c r="K107" s="16"/>
      <c r="L107" s="9"/>
      <c r="N107" s="4">
        <f t="shared" si="3"/>
        <v>250</v>
      </c>
      <c r="O107" s="4">
        <f t="shared" si="5"/>
        <v>0</v>
      </c>
    </row>
    <row r="108" spans="1:15" x14ac:dyDescent="0.25">
      <c r="A108" s="12" t="s">
        <v>527</v>
      </c>
      <c r="B108" s="8">
        <v>1139</v>
      </c>
      <c r="C108" s="8" t="s">
        <v>257</v>
      </c>
      <c r="D108" s="8" t="s">
        <v>261</v>
      </c>
      <c r="E108" s="21" t="s">
        <v>262</v>
      </c>
      <c r="F108" s="8" t="s">
        <v>208</v>
      </c>
      <c r="G108" s="8">
        <v>1</v>
      </c>
      <c r="H108" s="8">
        <v>250</v>
      </c>
      <c r="I108" s="8">
        <f t="shared" si="4"/>
        <v>250</v>
      </c>
      <c r="J108" s="9"/>
      <c r="K108" s="16"/>
      <c r="L108" s="9"/>
      <c r="N108" s="4">
        <f t="shared" si="3"/>
        <v>250</v>
      </c>
      <c r="O108" s="4">
        <f t="shared" si="5"/>
        <v>0</v>
      </c>
    </row>
    <row r="109" spans="1:15" x14ac:dyDescent="0.25">
      <c r="A109" s="12" t="s">
        <v>527</v>
      </c>
      <c r="B109" s="8">
        <v>1140</v>
      </c>
      <c r="C109" s="8" t="s">
        <v>257</v>
      </c>
      <c r="D109" s="8" t="s">
        <v>263</v>
      </c>
      <c r="E109" s="21" t="s">
        <v>264</v>
      </c>
      <c r="F109" s="8" t="s">
        <v>208</v>
      </c>
      <c r="G109" s="8">
        <v>1</v>
      </c>
      <c r="H109" s="8">
        <v>250</v>
      </c>
      <c r="I109" s="8">
        <f t="shared" si="4"/>
        <v>250</v>
      </c>
      <c r="J109" s="9"/>
      <c r="K109" s="16"/>
      <c r="L109" s="9"/>
      <c r="N109" s="4">
        <f t="shared" si="3"/>
        <v>250</v>
      </c>
      <c r="O109" s="4">
        <f t="shared" si="5"/>
        <v>0</v>
      </c>
    </row>
    <row r="110" spans="1:15" x14ac:dyDescent="0.25">
      <c r="A110" s="12" t="s">
        <v>527</v>
      </c>
      <c r="B110" s="8">
        <v>1141</v>
      </c>
      <c r="C110" s="8" t="s">
        <v>257</v>
      </c>
      <c r="D110" s="8" t="s">
        <v>265</v>
      </c>
      <c r="E110" s="21" t="s">
        <v>266</v>
      </c>
      <c r="F110" s="8" t="s">
        <v>208</v>
      </c>
      <c r="G110" s="8">
        <v>1</v>
      </c>
      <c r="H110" s="8">
        <v>250</v>
      </c>
      <c r="I110" s="8">
        <f t="shared" si="4"/>
        <v>250</v>
      </c>
      <c r="J110" s="9"/>
      <c r="K110" s="16"/>
      <c r="L110" s="9"/>
      <c r="N110" s="4">
        <f t="shared" si="3"/>
        <v>250</v>
      </c>
      <c r="O110" s="4">
        <f t="shared" si="5"/>
        <v>0</v>
      </c>
    </row>
    <row r="111" spans="1:15" x14ac:dyDescent="0.25">
      <c r="A111" s="12" t="s">
        <v>527</v>
      </c>
      <c r="B111" s="8">
        <v>1142</v>
      </c>
      <c r="C111" s="8" t="s">
        <v>257</v>
      </c>
      <c r="D111" s="8" t="s">
        <v>267</v>
      </c>
      <c r="E111" s="21" t="s">
        <v>268</v>
      </c>
      <c r="F111" s="8" t="s">
        <v>208</v>
      </c>
      <c r="G111" s="8">
        <v>1</v>
      </c>
      <c r="H111" s="8">
        <v>250</v>
      </c>
      <c r="I111" s="8">
        <f t="shared" si="4"/>
        <v>250</v>
      </c>
      <c r="J111" s="9"/>
      <c r="K111" s="16"/>
      <c r="L111" s="9"/>
      <c r="N111" s="4">
        <f t="shared" si="3"/>
        <v>250</v>
      </c>
      <c r="O111" s="4">
        <f t="shared" si="5"/>
        <v>0</v>
      </c>
    </row>
    <row r="112" spans="1:15" x14ac:dyDescent="0.25">
      <c r="A112" s="12" t="s">
        <v>527</v>
      </c>
      <c r="B112" s="8">
        <v>1143</v>
      </c>
      <c r="C112" s="8" t="s">
        <v>257</v>
      </c>
      <c r="D112" s="8" t="s">
        <v>269</v>
      </c>
      <c r="E112" s="21" t="s">
        <v>270</v>
      </c>
      <c r="F112" s="8" t="s">
        <v>208</v>
      </c>
      <c r="G112" s="8">
        <v>1</v>
      </c>
      <c r="H112" s="8">
        <v>250</v>
      </c>
      <c r="I112" s="8">
        <f t="shared" si="4"/>
        <v>250</v>
      </c>
      <c r="J112" s="9"/>
      <c r="K112" s="16"/>
      <c r="L112" s="9"/>
      <c r="N112" s="4">
        <f t="shared" si="3"/>
        <v>250</v>
      </c>
      <c r="O112" s="4">
        <f t="shared" si="5"/>
        <v>0</v>
      </c>
    </row>
    <row r="113" spans="1:15" x14ac:dyDescent="0.25">
      <c r="A113" s="12" t="s">
        <v>527</v>
      </c>
      <c r="B113" s="8">
        <v>1144</v>
      </c>
      <c r="C113" s="8" t="s">
        <v>257</v>
      </c>
      <c r="D113" s="8" t="s">
        <v>271</v>
      </c>
      <c r="E113" s="21" t="s">
        <v>272</v>
      </c>
      <c r="F113" s="8" t="s">
        <v>208</v>
      </c>
      <c r="G113" s="8">
        <v>1</v>
      </c>
      <c r="H113" s="8">
        <v>250</v>
      </c>
      <c r="I113" s="8">
        <f t="shared" si="4"/>
        <v>250</v>
      </c>
      <c r="J113" s="9"/>
      <c r="K113" s="16"/>
      <c r="L113" s="9"/>
      <c r="N113" s="4">
        <f t="shared" si="3"/>
        <v>250</v>
      </c>
      <c r="O113" s="4">
        <f t="shared" si="5"/>
        <v>0</v>
      </c>
    </row>
    <row r="114" spans="1:15" x14ac:dyDescent="0.25">
      <c r="A114" s="12" t="s">
        <v>527</v>
      </c>
      <c r="B114" s="8">
        <v>1145</v>
      </c>
      <c r="C114" s="8" t="s">
        <v>257</v>
      </c>
      <c r="D114" s="8" t="s">
        <v>273</v>
      </c>
      <c r="E114" s="21" t="s">
        <v>274</v>
      </c>
      <c r="F114" s="8" t="s">
        <v>208</v>
      </c>
      <c r="G114" s="8">
        <v>1</v>
      </c>
      <c r="H114" s="8">
        <v>250</v>
      </c>
      <c r="I114" s="8">
        <f t="shared" si="4"/>
        <v>250</v>
      </c>
      <c r="J114" s="9"/>
      <c r="K114" s="16"/>
      <c r="L114" s="9"/>
      <c r="N114" s="4">
        <f t="shared" si="3"/>
        <v>250</v>
      </c>
      <c r="O114" s="4">
        <f t="shared" si="5"/>
        <v>0</v>
      </c>
    </row>
    <row r="115" spans="1:15" x14ac:dyDescent="0.25">
      <c r="A115" s="12" t="s">
        <v>527</v>
      </c>
      <c r="B115" s="8">
        <v>1146</v>
      </c>
      <c r="C115" s="8" t="s">
        <v>257</v>
      </c>
      <c r="D115" s="8" t="s">
        <v>275</v>
      </c>
      <c r="E115" s="21" t="s">
        <v>276</v>
      </c>
      <c r="F115" s="8" t="s">
        <v>208</v>
      </c>
      <c r="G115" s="8">
        <v>1</v>
      </c>
      <c r="H115" s="8">
        <v>250</v>
      </c>
      <c r="I115" s="8">
        <f t="shared" si="4"/>
        <v>250</v>
      </c>
      <c r="J115" s="9"/>
      <c r="K115" s="16"/>
      <c r="L115" s="9"/>
      <c r="N115" s="4">
        <f t="shared" si="3"/>
        <v>250</v>
      </c>
      <c r="O115" s="4">
        <f t="shared" si="5"/>
        <v>0</v>
      </c>
    </row>
    <row r="116" spans="1:15" x14ac:dyDescent="0.25">
      <c r="A116" s="12" t="s">
        <v>527</v>
      </c>
      <c r="B116" s="8">
        <v>1147</v>
      </c>
      <c r="C116" s="8" t="s">
        <v>257</v>
      </c>
      <c r="D116" s="8" t="s">
        <v>277</v>
      </c>
      <c r="E116" s="21" t="s">
        <v>278</v>
      </c>
      <c r="F116" s="8" t="s">
        <v>208</v>
      </c>
      <c r="G116" s="8">
        <v>1</v>
      </c>
      <c r="H116" s="8">
        <v>250</v>
      </c>
      <c r="I116" s="8">
        <f t="shared" si="4"/>
        <v>250</v>
      </c>
      <c r="J116" s="9"/>
      <c r="K116" s="16"/>
      <c r="L116" s="9"/>
      <c r="N116" s="4">
        <f t="shared" si="3"/>
        <v>250</v>
      </c>
      <c r="O116" s="4">
        <f t="shared" si="5"/>
        <v>0</v>
      </c>
    </row>
    <row r="117" spans="1:15" s="13" customFormat="1" x14ac:dyDescent="0.25">
      <c r="A117" s="12" t="s">
        <v>522</v>
      </c>
      <c r="B117" s="11">
        <v>1164</v>
      </c>
      <c r="C117" s="11" t="s">
        <v>279</v>
      </c>
      <c r="D117" s="11" t="s">
        <v>280</v>
      </c>
      <c r="E117" s="21" t="s">
        <v>281</v>
      </c>
      <c r="F117" s="11" t="s">
        <v>112</v>
      </c>
      <c r="G117" s="11">
        <v>12</v>
      </c>
      <c r="H117" s="11">
        <v>1000</v>
      </c>
      <c r="I117" s="8">
        <f t="shared" si="4"/>
        <v>12000</v>
      </c>
      <c r="J117" s="9"/>
      <c r="K117" s="16"/>
      <c r="L117" s="9"/>
      <c r="N117" s="13">
        <f t="shared" si="3"/>
        <v>12000</v>
      </c>
      <c r="O117" s="13">
        <f t="shared" si="5"/>
        <v>0</v>
      </c>
    </row>
    <row r="118" spans="1:15" s="13" customFormat="1" x14ac:dyDescent="0.25">
      <c r="A118" s="12" t="s">
        <v>522</v>
      </c>
      <c r="B118" s="11">
        <v>1165</v>
      </c>
      <c r="C118" s="11" t="s">
        <v>279</v>
      </c>
      <c r="D118" s="11" t="s">
        <v>283</v>
      </c>
      <c r="E118" s="21" t="s">
        <v>284</v>
      </c>
      <c r="F118" s="11" t="s">
        <v>112</v>
      </c>
      <c r="G118" s="11">
        <v>12</v>
      </c>
      <c r="H118" s="11">
        <v>1000</v>
      </c>
      <c r="I118" s="8">
        <f t="shared" si="4"/>
        <v>12000</v>
      </c>
      <c r="J118" s="9"/>
      <c r="K118" s="16"/>
      <c r="L118" s="9"/>
      <c r="N118" s="13">
        <f t="shared" si="3"/>
        <v>12000</v>
      </c>
      <c r="O118" s="13">
        <f t="shared" si="5"/>
        <v>0</v>
      </c>
    </row>
    <row r="119" spans="1:15" s="13" customFormat="1" x14ac:dyDescent="0.25">
      <c r="A119" s="12" t="s">
        <v>522</v>
      </c>
      <c r="B119" s="11">
        <v>1167</v>
      </c>
      <c r="C119" s="11" t="s">
        <v>279</v>
      </c>
      <c r="D119" s="11" t="s">
        <v>285</v>
      </c>
      <c r="E119" s="21" t="s">
        <v>286</v>
      </c>
      <c r="F119" s="11" t="s">
        <v>112</v>
      </c>
      <c r="G119" s="11">
        <v>10</v>
      </c>
      <c r="H119" s="11">
        <v>1000</v>
      </c>
      <c r="I119" s="8">
        <f t="shared" si="4"/>
        <v>10000</v>
      </c>
      <c r="J119" s="9"/>
      <c r="K119" s="16"/>
      <c r="L119" s="9"/>
      <c r="N119" s="13">
        <f t="shared" si="3"/>
        <v>10000</v>
      </c>
      <c r="O119" s="13">
        <f t="shared" si="5"/>
        <v>0</v>
      </c>
    </row>
    <row r="120" spans="1:15" s="13" customFormat="1" x14ac:dyDescent="0.25">
      <c r="A120" s="12" t="s">
        <v>522</v>
      </c>
      <c r="B120" s="11">
        <v>1168</v>
      </c>
      <c r="C120" s="11" t="s">
        <v>279</v>
      </c>
      <c r="D120" s="11" t="s">
        <v>288</v>
      </c>
      <c r="E120" s="21" t="s">
        <v>289</v>
      </c>
      <c r="F120" s="11" t="s">
        <v>112</v>
      </c>
      <c r="G120" s="11">
        <v>10</v>
      </c>
      <c r="H120" s="11">
        <v>1000</v>
      </c>
      <c r="I120" s="8">
        <f t="shared" si="4"/>
        <v>10000</v>
      </c>
      <c r="J120" s="9"/>
      <c r="K120" s="16"/>
      <c r="L120" s="9"/>
      <c r="N120" s="13">
        <f t="shared" si="3"/>
        <v>10000</v>
      </c>
      <c r="O120" s="13">
        <f t="shared" si="5"/>
        <v>0</v>
      </c>
    </row>
    <row r="121" spans="1:15" s="13" customFormat="1" x14ac:dyDescent="0.25">
      <c r="A121" s="12" t="s">
        <v>522</v>
      </c>
      <c r="B121" s="11">
        <v>1169</v>
      </c>
      <c r="C121" s="11" t="s">
        <v>290</v>
      </c>
      <c r="D121" s="11" t="s">
        <v>291</v>
      </c>
      <c r="E121" s="21" t="s">
        <v>292</v>
      </c>
      <c r="F121" s="11" t="s">
        <v>112</v>
      </c>
      <c r="G121" s="11">
        <v>10</v>
      </c>
      <c r="H121" s="11">
        <v>1000</v>
      </c>
      <c r="I121" s="8">
        <f t="shared" si="4"/>
        <v>10000</v>
      </c>
      <c r="J121" s="9"/>
      <c r="K121" s="16"/>
      <c r="L121" s="9"/>
      <c r="N121" s="13">
        <f t="shared" si="3"/>
        <v>10000</v>
      </c>
      <c r="O121" s="13">
        <f t="shared" si="5"/>
        <v>0</v>
      </c>
    </row>
    <row r="122" spans="1:15" s="13" customFormat="1" x14ac:dyDescent="0.25">
      <c r="A122" s="12" t="s">
        <v>522</v>
      </c>
      <c r="B122" s="11">
        <v>1170</v>
      </c>
      <c r="C122" s="11" t="s">
        <v>290</v>
      </c>
      <c r="D122" s="11" t="s">
        <v>293</v>
      </c>
      <c r="E122" s="21" t="s">
        <v>294</v>
      </c>
      <c r="F122" s="11" t="s">
        <v>112</v>
      </c>
      <c r="G122" s="11">
        <v>10</v>
      </c>
      <c r="H122" s="11">
        <v>1000</v>
      </c>
      <c r="I122" s="8">
        <f t="shared" si="4"/>
        <v>10000</v>
      </c>
      <c r="J122" s="9"/>
      <c r="K122" s="16"/>
      <c r="L122" s="9"/>
      <c r="N122" s="13">
        <f t="shared" si="3"/>
        <v>10000</v>
      </c>
      <c r="O122" s="13">
        <f t="shared" si="5"/>
        <v>0</v>
      </c>
    </row>
    <row r="123" spans="1:15" x14ac:dyDescent="0.25">
      <c r="A123" s="12" t="s">
        <v>527</v>
      </c>
      <c r="B123" s="8">
        <v>1171</v>
      </c>
      <c r="C123" s="8" t="s">
        <v>295</v>
      </c>
      <c r="D123" s="8" t="s">
        <v>296</v>
      </c>
      <c r="E123" s="21" t="s">
        <v>297</v>
      </c>
      <c r="F123" s="8" t="s">
        <v>112</v>
      </c>
      <c r="G123" s="8">
        <v>1</v>
      </c>
      <c r="H123" s="8">
        <v>250</v>
      </c>
      <c r="I123" s="8">
        <f t="shared" si="4"/>
        <v>250</v>
      </c>
      <c r="J123" s="9"/>
      <c r="K123" s="16"/>
      <c r="L123" s="9"/>
      <c r="N123" s="4">
        <f t="shared" si="3"/>
        <v>250</v>
      </c>
      <c r="O123" s="4">
        <f t="shared" si="5"/>
        <v>0</v>
      </c>
    </row>
    <row r="124" spans="1:15" x14ac:dyDescent="0.25">
      <c r="A124" s="12" t="s">
        <v>527</v>
      </c>
      <c r="B124" s="8">
        <v>1172</v>
      </c>
      <c r="C124" s="8" t="s">
        <v>295</v>
      </c>
      <c r="D124" s="8" t="s">
        <v>299</v>
      </c>
      <c r="E124" s="21" t="s">
        <v>300</v>
      </c>
      <c r="F124" s="8" t="s">
        <v>112</v>
      </c>
      <c r="G124" s="8">
        <v>1</v>
      </c>
      <c r="H124" s="8">
        <v>250</v>
      </c>
      <c r="I124" s="8">
        <f t="shared" si="4"/>
        <v>250</v>
      </c>
      <c r="J124" s="9"/>
      <c r="K124" s="16"/>
      <c r="L124" s="9"/>
      <c r="N124" s="4">
        <f t="shared" si="3"/>
        <v>250</v>
      </c>
      <c r="O124" s="4">
        <f t="shared" si="5"/>
        <v>0</v>
      </c>
    </row>
    <row r="125" spans="1:15" x14ac:dyDescent="0.25">
      <c r="A125" s="12" t="s">
        <v>527</v>
      </c>
      <c r="B125" s="8">
        <v>1173</v>
      </c>
      <c r="C125" s="8" t="s">
        <v>295</v>
      </c>
      <c r="D125" s="8" t="s">
        <v>301</v>
      </c>
      <c r="E125" s="21" t="s">
        <v>302</v>
      </c>
      <c r="F125" s="8" t="s">
        <v>112</v>
      </c>
      <c r="G125" s="8">
        <v>1</v>
      </c>
      <c r="H125" s="8">
        <v>250</v>
      </c>
      <c r="I125" s="8">
        <f t="shared" si="4"/>
        <v>250</v>
      </c>
      <c r="J125" s="9"/>
      <c r="K125" s="16"/>
      <c r="L125" s="9"/>
      <c r="N125" s="4">
        <f t="shared" si="3"/>
        <v>250</v>
      </c>
      <c r="O125" s="4">
        <f t="shared" si="5"/>
        <v>0</v>
      </c>
    </row>
    <row r="126" spans="1:15" x14ac:dyDescent="0.25">
      <c r="A126" s="12" t="s">
        <v>527</v>
      </c>
      <c r="B126" s="8">
        <v>1174</v>
      </c>
      <c r="C126" s="8" t="s">
        <v>295</v>
      </c>
      <c r="D126" s="8" t="s">
        <v>303</v>
      </c>
      <c r="E126" s="21" t="s">
        <v>304</v>
      </c>
      <c r="F126" s="8" t="s">
        <v>112</v>
      </c>
      <c r="G126" s="8">
        <v>1</v>
      </c>
      <c r="H126" s="8">
        <v>250</v>
      </c>
      <c r="I126" s="8">
        <f t="shared" si="4"/>
        <v>250</v>
      </c>
      <c r="J126" s="9"/>
      <c r="K126" s="16"/>
      <c r="L126" s="9"/>
      <c r="N126" s="4">
        <f t="shared" si="3"/>
        <v>250</v>
      </c>
      <c r="O126" s="4">
        <f t="shared" si="5"/>
        <v>0</v>
      </c>
    </row>
    <row r="127" spans="1:15" x14ac:dyDescent="0.25">
      <c r="A127" s="12" t="s">
        <v>527</v>
      </c>
      <c r="B127" s="8">
        <v>1175</v>
      </c>
      <c r="C127" s="8" t="s">
        <v>295</v>
      </c>
      <c r="D127" s="8" t="s">
        <v>305</v>
      </c>
      <c r="E127" s="21" t="s">
        <v>306</v>
      </c>
      <c r="F127" s="8" t="s">
        <v>112</v>
      </c>
      <c r="G127" s="8">
        <v>1</v>
      </c>
      <c r="H127" s="8">
        <v>250</v>
      </c>
      <c r="I127" s="8">
        <f t="shared" si="4"/>
        <v>250</v>
      </c>
      <c r="J127" s="9"/>
      <c r="K127" s="16"/>
      <c r="L127" s="9"/>
      <c r="N127" s="4">
        <f t="shared" si="3"/>
        <v>250</v>
      </c>
      <c r="O127" s="4">
        <f t="shared" si="5"/>
        <v>0</v>
      </c>
    </row>
    <row r="128" spans="1:15" x14ac:dyDescent="0.25">
      <c r="A128" s="12" t="s">
        <v>527</v>
      </c>
      <c r="B128" s="8">
        <v>1176</v>
      </c>
      <c r="C128" s="8" t="s">
        <v>295</v>
      </c>
      <c r="D128" s="8" t="s">
        <v>307</v>
      </c>
      <c r="E128" s="21" t="s">
        <v>308</v>
      </c>
      <c r="F128" s="8" t="s">
        <v>112</v>
      </c>
      <c r="G128" s="8">
        <v>1</v>
      </c>
      <c r="H128" s="8">
        <v>250</v>
      </c>
      <c r="I128" s="8">
        <f t="shared" si="4"/>
        <v>250</v>
      </c>
      <c r="J128" s="9"/>
      <c r="K128" s="16"/>
      <c r="L128" s="9"/>
      <c r="N128" s="4">
        <f t="shared" si="3"/>
        <v>250</v>
      </c>
      <c r="O128" s="4">
        <f t="shared" si="5"/>
        <v>0</v>
      </c>
    </row>
    <row r="129" spans="1:15" x14ac:dyDescent="0.25">
      <c r="A129" s="12" t="s">
        <v>527</v>
      </c>
      <c r="B129" s="8">
        <v>1177</v>
      </c>
      <c r="C129" s="8" t="s">
        <v>295</v>
      </c>
      <c r="D129" s="8" t="s">
        <v>309</v>
      </c>
      <c r="E129" s="21" t="s">
        <v>310</v>
      </c>
      <c r="F129" s="8" t="s">
        <v>112</v>
      </c>
      <c r="G129" s="8">
        <v>1</v>
      </c>
      <c r="H129" s="8">
        <v>250</v>
      </c>
      <c r="I129" s="8">
        <f t="shared" si="4"/>
        <v>250</v>
      </c>
      <c r="J129" s="9"/>
      <c r="K129" s="16"/>
      <c r="L129" s="9"/>
      <c r="N129" s="4">
        <f t="shared" si="3"/>
        <v>250</v>
      </c>
      <c r="O129" s="4">
        <f t="shared" si="5"/>
        <v>0</v>
      </c>
    </row>
    <row r="130" spans="1:15" x14ac:dyDescent="0.25">
      <c r="A130" s="12" t="s">
        <v>527</v>
      </c>
      <c r="B130" s="8">
        <v>1178</v>
      </c>
      <c r="C130" s="8" t="s">
        <v>295</v>
      </c>
      <c r="D130" s="8" t="s">
        <v>311</v>
      </c>
      <c r="E130" s="21" t="s">
        <v>312</v>
      </c>
      <c r="F130" s="8" t="s">
        <v>112</v>
      </c>
      <c r="G130" s="8">
        <v>1</v>
      </c>
      <c r="H130" s="8">
        <v>250</v>
      </c>
      <c r="I130" s="8">
        <f t="shared" si="4"/>
        <v>250</v>
      </c>
      <c r="J130" s="9"/>
      <c r="K130" s="16"/>
      <c r="L130" s="9"/>
      <c r="N130" s="4">
        <f t="shared" ref="N130:N193" si="6">G130*H130</f>
        <v>250</v>
      </c>
      <c r="O130" s="4">
        <f t="shared" si="5"/>
        <v>0</v>
      </c>
    </row>
    <row r="131" spans="1:15" x14ac:dyDescent="0.25">
      <c r="A131" s="12" t="s">
        <v>527</v>
      </c>
      <c r="B131" s="8">
        <v>1179</v>
      </c>
      <c r="C131" s="8" t="s">
        <v>295</v>
      </c>
      <c r="D131" s="8" t="s">
        <v>313</v>
      </c>
      <c r="E131" s="21" t="s">
        <v>314</v>
      </c>
      <c r="F131" s="8" t="s">
        <v>112</v>
      </c>
      <c r="G131" s="8">
        <v>1</v>
      </c>
      <c r="H131" s="8">
        <v>250</v>
      </c>
      <c r="I131" s="8">
        <f t="shared" ref="I131:I194" si="7">G131*H131</f>
        <v>250</v>
      </c>
      <c r="J131" s="9"/>
      <c r="K131" s="16"/>
      <c r="L131" s="9"/>
      <c r="N131" s="4">
        <f t="shared" si="6"/>
        <v>250</v>
      </c>
      <c r="O131" s="4">
        <f t="shared" ref="O131:O194" si="8">J131*K131</f>
        <v>0</v>
      </c>
    </row>
    <row r="132" spans="1:15" x14ac:dyDescent="0.25">
      <c r="A132" s="12" t="s">
        <v>527</v>
      </c>
      <c r="B132" s="8">
        <v>1180</v>
      </c>
      <c r="C132" s="8" t="s">
        <v>295</v>
      </c>
      <c r="D132" s="8" t="s">
        <v>315</v>
      </c>
      <c r="E132" s="21" t="s">
        <v>316</v>
      </c>
      <c r="F132" s="8" t="s">
        <v>112</v>
      </c>
      <c r="G132" s="8">
        <v>1</v>
      </c>
      <c r="H132" s="8">
        <v>250</v>
      </c>
      <c r="I132" s="8">
        <f t="shared" si="7"/>
        <v>250</v>
      </c>
      <c r="J132" s="9"/>
      <c r="K132" s="16"/>
      <c r="L132" s="9"/>
      <c r="N132" s="4">
        <f t="shared" si="6"/>
        <v>250</v>
      </c>
      <c r="O132" s="4">
        <f t="shared" si="8"/>
        <v>0</v>
      </c>
    </row>
    <row r="133" spans="1:15" x14ac:dyDescent="0.25">
      <c r="A133" s="12" t="s">
        <v>527</v>
      </c>
      <c r="B133" s="8">
        <v>1181</v>
      </c>
      <c r="C133" s="8" t="s">
        <v>295</v>
      </c>
      <c r="D133" s="8" t="s">
        <v>317</v>
      </c>
      <c r="E133" s="21" t="s">
        <v>318</v>
      </c>
      <c r="F133" s="8" t="s">
        <v>112</v>
      </c>
      <c r="G133" s="8">
        <v>1</v>
      </c>
      <c r="H133" s="8">
        <v>250</v>
      </c>
      <c r="I133" s="8">
        <f t="shared" si="7"/>
        <v>250</v>
      </c>
      <c r="J133" s="9"/>
      <c r="K133" s="16"/>
      <c r="L133" s="9"/>
      <c r="N133" s="4">
        <f t="shared" si="6"/>
        <v>250</v>
      </c>
      <c r="O133" s="4">
        <f t="shared" si="8"/>
        <v>0</v>
      </c>
    </row>
    <row r="134" spans="1:15" x14ac:dyDescent="0.25">
      <c r="A134" s="12" t="s">
        <v>527</v>
      </c>
      <c r="B134" s="8">
        <v>1182</v>
      </c>
      <c r="C134" s="8" t="s">
        <v>295</v>
      </c>
      <c r="D134" s="8" t="s">
        <v>319</v>
      </c>
      <c r="E134" s="21" t="s">
        <v>320</v>
      </c>
      <c r="F134" s="8" t="s">
        <v>112</v>
      </c>
      <c r="G134" s="8">
        <v>1</v>
      </c>
      <c r="H134" s="8">
        <v>250</v>
      </c>
      <c r="I134" s="8">
        <f t="shared" si="7"/>
        <v>250</v>
      </c>
      <c r="J134" s="9"/>
      <c r="K134" s="16"/>
      <c r="L134" s="9"/>
      <c r="N134" s="4">
        <f t="shared" si="6"/>
        <v>250</v>
      </c>
      <c r="O134" s="4">
        <f t="shared" si="8"/>
        <v>0</v>
      </c>
    </row>
    <row r="135" spans="1:15" x14ac:dyDescent="0.25">
      <c r="A135" s="12" t="s">
        <v>527</v>
      </c>
      <c r="B135" s="8">
        <v>1183</v>
      </c>
      <c r="C135" s="8" t="s">
        <v>295</v>
      </c>
      <c r="D135" s="8" t="s">
        <v>321</v>
      </c>
      <c r="E135" s="21" t="s">
        <v>322</v>
      </c>
      <c r="F135" s="8" t="s">
        <v>112</v>
      </c>
      <c r="G135" s="8">
        <v>1</v>
      </c>
      <c r="H135" s="8">
        <v>250</v>
      </c>
      <c r="I135" s="8">
        <f t="shared" si="7"/>
        <v>250</v>
      </c>
      <c r="J135" s="9"/>
      <c r="K135" s="16"/>
      <c r="L135" s="9"/>
      <c r="N135" s="4">
        <f t="shared" si="6"/>
        <v>250</v>
      </c>
      <c r="O135" s="4">
        <f t="shared" si="8"/>
        <v>0</v>
      </c>
    </row>
    <row r="136" spans="1:15" x14ac:dyDescent="0.25">
      <c r="A136" s="12" t="s">
        <v>527</v>
      </c>
      <c r="B136" s="8">
        <v>1184</v>
      </c>
      <c r="C136" s="8" t="s">
        <v>295</v>
      </c>
      <c r="D136" s="8" t="s">
        <v>323</v>
      </c>
      <c r="E136" s="21" t="s">
        <v>324</v>
      </c>
      <c r="F136" s="8" t="s">
        <v>112</v>
      </c>
      <c r="G136" s="8">
        <v>1</v>
      </c>
      <c r="H136" s="8">
        <v>250</v>
      </c>
      <c r="I136" s="8">
        <f t="shared" si="7"/>
        <v>250</v>
      </c>
      <c r="J136" s="9"/>
      <c r="K136" s="16"/>
      <c r="L136" s="9"/>
      <c r="N136" s="4">
        <f t="shared" si="6"/>
        <v>250</v>
      </c>
      <c r="O136" s="4">
        <f t="shared" si="8"/>
        <v>0</v>
      </c>
    </row>
    <row r="137" spans="1:15" x14ac:dyDescent="0.25">
      <c r="A137" s="12" t="s">
        <v>527</v>
      </c>
      <c r="B137" s="8">
        <v>1185</v>
      </c>
      <c r="C137" s="8" t="s">
        <v>295</v>
      </c>
      <c r="D137" s="8" t="s">
        <v>325</v>
      </c>
      <c r="E137" s="21" t="s">
        <v>326</v>
      </c>
      <c r="F137" s="8" t="s">
        <v>112</v>
      </c>
      <c r="G137" s="8">
        <v>1</v>
      </c>
      <c r="H137" s="8">
        <v>250</v>
      </c>
      <c r="I137" s="8">
        <f t="shared" si="7"/>
        <v>250</v>
      </c>
      <c r="J137" s="9"/>
      <c r="K137" s="16"/>
      <c r="L137" s="9"/>
      <c r="N137" s="4">
        <f t="shared" si="6"/>
        <v>250</v>
      </c>
      <c r="O137" s="4">
        <f t="shared" si="8"/>
        <v>0</v>
      </c>
    </row>
    <row r="138" spans="1:15" x14ac:dyDescent="0.25">
      <c r="A138" s="12" t="s">
        <v>527</v>
      </c>
      <c r="B138" s="8">
        <v>1186</v>
      </c>
      <c r="C138" s="8" t="s">
        <v>295</v>
      </c>
      <c r="D138" s="8" t="s">
        <v>327</v>
      </c>
      <c r="E138" s="21" t="s">
        <v>328</v>
      </c>
      <c r="F138" s="8" t="s">
        <v>112</v>
      </c>
      <c r="G138" s="8">
        <v>1</v>
      </c>
      <c r="H138" s="8">
        <v>250</v>
      </c>
      <c r="I138" s="8">
        <f t="shared" si="7"/>
        <v>250</v>
      </c>
      <c r="J138" s="9"/>
      <c r="K138" s="16"/>
      <c r="L138" s="9"/>
      <c r="N138" s="4">
        <f t="shared" si="6"/>
        <v>250</v>
      </c>
      <c r="O138" s="4">
        <f t="shared" si="8"/>
        <v>0</v>
      </c>
    </row>
    <row r="139" spans="1:15" x14ac:dyDescent="0.25">
      <c r="A139" s="12" t="s">
        <v>527</v>
      </c>
      <c r="B139" s="8">
        <v>1187</v>
      </c>
      <c r="C139" s="8" t="s">
        <v>295</v>
      </c>
      <c r="D139" s="8" t="s">
        <v>329</v>
      </c>
      <c r="E139" s="21" t="s">
        <v>330</v>
      </c>
      <c r="F139" s="8" t="s">
        <v>112</v>
      </c>
      <c r="G139" s="8">
        <v>1</v>
      </c>
      <c r="H139" s="8">
        <v>250</v>
      </c>
      <c r="I139" s="8">
        <f t="shared" si="7"/>
        <v>250</v>
      </c>
      <c r="J139" s="9"/>
      <c r="K139" s="16"/>
      <c r="L139" s="9"/>
      <c r="N139" s="4">
        <f t="shared" si="6"/>
        <v>250</v>
      </c>
      <c r="O139" s="4">
        <f t="shared" si="8"/>
        <v>0</v>
      </c>
    </row>
    <row r="140" spans="1:15" x14ac:dyDescent="0.25">
      <c r="A140" s="12" t="s">
        <v>527</v>
      </c>
      <c r="B140" s="8">
        <v>1188</v>
      </c>
      <c r="C140" s="8" t="s">
        <v>295</v>
      </c>
      <c r="D140" s="8" t="s">
        <v>331</v>
      </c>
      <c r="E140" s="21" t="s">
        <v>332</v>
      </c>
      <c r="F140" s="8" t="s">
        <v>112</v>
      </c>
      <c r="G140" s="8">
        <v>1</v>
      </c>
      <c r="H140" s="8">
        <v>250</v>
      </c>
      <c r="I140" s="8">
        <f t="shared" si="7"/>
        <v>250</v>
      </c>
      <c r="J140" s="9"/>
      <c r="K140" s="16"/>
      <c r="L140" s="9"/>
      <c r="N140" s="4">
        <f t="shared" si="6"/>
        <v>250</v>
      </c>
      <c r="O140" s="4">
        <f t="shared" si="8"/>
        <v>0</v>
      </c>
    </row>
    <row r="141" spans="1:15" x14ac:dyDescent="0.25">
      <c r="A141" s="12" t="s">
        <v>527</v>
      </c>
      <c r="B141" s="8">
        <v>1189</v>
      </c>
      <c r="C141" s="8" t="s">
        <v>295</v>
      </c>
      <c r="D141" s="8" t="s">
        <v>333</v>
      </c>
      <c r="E141" s="21" t="s">
        <v>334</v>
      </c>
      <c r="F141" s="8" t="s">
        <v>112</v>
      </c>
      <c r="G141" s="8">
        <v>1</v>
      </c>
      <c r="H141" s="8">
        <v>250</v>
      </c>
      <c r="I141" s="8">
        <f t="shared" si="7"/>
        <v>250</v>
      </c>
      <c r="J141" s="9"/>
      <c r="K141" s="16"/>
      <c r="L141" s="9"/>
      <c r="N141" s="4">
        <f t="shared" si="6"/>
        <v>250</v>
      </c>
      <c r="O141" s="4">
        <f t="shared" si="8"/>
        <v>0</v>
      </c>
    </row>
    <row r="142" spans="1:15" x14ac:dyDescent="0.25">
      <c r="A142" s="12" t="s">
        <v>527</v>
      </c>
      <c r="B142" s="8">
        <v>1190</v>
      </c>
      <c r="C142" s="8" t="s">
        <v>295</v>
      </c>
      <c r="D142" s="8" t="s">
        <v>335</v>
      </c>
      <c r="E142" s="21" t="s">
        <v>336</v>
      </c>
      <c r="F142" s="8" t="s">
        <v>112</v>
      </c>
      <c r="G142" s="8">
        <v>1</v>
      </c>
      <c r="H142" s="8">
        <v>250</v>
      </c>
      <c r="I142" s="8">
        <f t="shared" si="7"/>
        <v>250</v>
      </c>
      <c r="J142" s="9"/>
      <c r="K142" s="16"/>
      <c r="L142" s="9"/>
      <c r="N142" s="4">
        <f t="shared" si="6"/>
        <v>250</v>
      </c>
      <c r="O142" s="4">
        <f t="shared" si="8"/>
        <v>0</v>
      </c>
    </row>
    <row r="143" spans="1:15" x14ac:dyDescent="0.25">
      <c r="A143" s="12" t="s">
        <v>527</v>
      </c>
      <c r="B143" s="8">
        <v>1191</v>
      </c>
      <c r="C143" s="8" t="s">
        <v>295</v>
      </c>
      <c r="D143" s="8" t="s">
        <v>337</v>
      </c>
      <c r="E143" s="21" t="s">
        <v>338</v>
      </c>
      <c r="F143" s="8" t="s">
        <v>112</v>
      </c>
      <c r="G143" s="8">
        <v>1</v>
      </c>
      <c r="H143" s="8">
        <v>250</v>
      </c>
      <c r="I143" s="8">
        <f t="shared" si="7"/>
        <v>250</v>
      </c>
      <c r="J143" s="9"/>
      <c r="K143" s="16"/>
      <c r="L143" s="9"/>
      <c r="N143" s="4">
        <f t="shared" si="6"/>
        <v>250</v>
      </c>
      <c r="O143" s="4">
        <f t="shared" si="8"/>
        <v>0</v>
      </c>
    </row>
    <row r="144" spans="1:15" x14ac:dyDescent="0.25">
      <c r="A144" s="12" t="s">
        <v>527</v>
      </c>
      <c r="B144" s="8">
        <v>1192</v>
      </c>
      <c r="C144" s="8" t="s">
        <v>295</v>
      </c>
      <c r="D144" s="8" t="s">
        <v>339</v>
      </c>
      <c r="E144" s="21" t="s">
        <v>340</v>
      </c>
      <c r="F144" s="8" t="s">
        <v>112</v>
      </c>
      <c r="G144" s="8">
        <v>1</v>
      </c>
      <c r="H144" s="8">
        <v>250</v>
      </c>
      <c r="I144" s="8">
        <f t="shared" si="7"/>
        <v>250</v>
      </c>
      <c r="J144" s="9"/>
      <c r="K144" s="16"/>
      <c r="L144" s="9"/>
      <c r="N144" s="4">
        <f t="shared" si="6"/>
        <v>250</v>
      </c>
      <c r="O144" s="4">
        <f t="shared" si="8"/>
        <v>0</v>
      </c>
    </row>
    <row r="145" spans="1:15" x14ac:dyDescent="0.25">
      <c r="A145" s="12" t="s">
        <v>527</v>
      </c>
      <c r="B145" s="8">
        <v>1193</v>
      </c>
      <c r="C145" s="8" t="s">
        <v>295</v>
      </c>
      <c r="D145" s="8" t="s">
        <v>341</v>
      </c>
      <c r="E145" s="21" t="s">
        <v>342</v>
      </c>
      <c r="F145" s="8" t="s">
        <v>112</v>
      </c>
      <c r="G145" s="8">
        <v>1</v>
      </c>
      <c r="H145" s="8">
        <v>250</v>
      </c>
      <c r="I145" s="8">
        <f t="shared" si="7"/>
        <v>250</v>
      </c>
      <c r="J145" s="9"/>
      <c r="K145" s="16"/>
      <c r="L145" s="9"/>
      <c r="N145" s="4">
        <f t="shared" si="6"/>
        <v>250</v>
      </c>
      <c r="O145" s="4">
        <f t="shared" si="8"/>
        <v>0</v>
      </c>
    </row>
    <row r="146" spans="1:15" x14ac:dyDescent="0.25">
      <c r="A146" s="12" t="s">
        <v>527</v>
      </c>
      <c r="B146" s="8">
        <v>1194</v>
      </c>
      <c r="C146" s="8" t="s">
        <v>295</v>
      </c>
      <c r="D146" s="8" t="s">
        <v>343</v>
      </c>
      <c r="E146" s="21" t="s">
        <v>344</v>
      </c>
      <c r="F146" s="8" t="s">
        <v>112</v>
      </c>
      <c r="G146" s="8">
        <v>1</v>
      </c>
      <c r="H146" s="8">
        <v>250</v>
      </c>
      <c r="I146" s="8">
        <f t="shared" si="7"/>
        <v>250</v>
      </c>
      <c r="J146" s="9"/>
      <c r="K146" s="16"/>
      <c r="L146" s="9"/>
      <c r="N146" s="4">
        <f t="shared" si="6"/>
        <v>250</v>
      </c>
      <c r="O146" s="4">
        <f t="shared" si="8"/>
        <v>0</v>
      </c>
    </row>
    <row r="147" spans="1:15" x14ac:dyDescent="0.25">
      <c r="A147" s="12" t="s">
        <v>527</v>
      </c>
      <c r="B147" s="8">
        <v>1195</v>
      </c>
      <c r="C147" s="8" t="s">
        <v>295</v>
      </c>
      <c r="D147" s="8" t="s">
        <v>345</v>
      </c>
      <c r="E147" s="21" t="s">
        <v>346</v>
      </c>
      <c r="F147" s="8" t="s">
        <v>112</v>
      </c>
      <c r="G147" s="8">
        <v>1</v>
      </c>
      <c r="H147" s="8">
        <v>250</v>
      </c>
      <c r="I147" s="8">
        <f t="shared" si="7"/>
        <v>250</v>
      </c>
      <c r="J147" s="9"/>
      <c r="K147" s="16"/>
      <c r="L147" s="9"/>
      <c r="N147" s="4">
        <f t="shared" si="6"/>
        <v>250</v>
      </c>
      <c r="O147" s="4">
        <f t="shared" si="8"/>
        <v>0</v>
      </c>
    </row>
    <row r="148" spans="1:15" x14ac:dyDescent="0.25">
      <c r="A148" s="10" t="s">
        <v>522</v>
      </c>
      <c r="B148" s="8">
        <v>1196</v>
      </c>
      <c r="C148" s="8" t="s">
        <v>347</v>
      </c>
      <c r="D148" s="8" t="s">
        <v>348</v>
      </c>
      <c r="E148" s="21" t="s">
        <v>349</v>
      </c>
      <c r="F148" s="8" t="s">
        <v>112</v>
      </c>
      <c r="G148" s="8">
        <v>10</v>
      </c>
      <c r="H148" s="8">
        <v>1000</v>
      </c>
      <c r="I148" s="8">
        <f t="shared" si="7"/>
        <v>10000</v>
      </c>
      <c r="J148" s="9"/>
      <c r="K148" s="16"/>
      <c r="L148" s="9"/>
      <c r="N148" s="4">
        <f t="shared" si="6"/>
        <v>10000</v>
      </c>
      <c r="O148" s="4">
        <f t="shared" si="8"/>
        <v>0</v>
      </c>
    </row>
    <row r="149" spans="1:15" x14ac:dyDescent="0.25">
      <c r="A149" s="10" t="s">
        <v>527</v>
      </c>
      <c r="B149" s="8">
        <v>1197</v>
      </c>
      <c r="C149" s="8" t="s">
        <v>347</v>
      </c>
      <c r="D149" s="8" t="s">
        <v>351</v>
      </c>
      <c r="E149" s="21" t="s">
        <v>352</v>
      </c>
      <c r="F149" s="8" t="s">
        <v>112</v>
      </c>
      <c r="G149" s="8">
        <v>1</v>
      </c>
      <c r="H149" s="8">
        <v>250</v>
      </c>
      <c r="I149" s="8">
        <f t="shared" si="7"/>
        <v>250</v>
      </c>
      <c r="J149" s="9"/>
      <c r="K149" s="16"/>
      <c r="L149" s="9"/>
      <c r="N149" s="4">
        <f t="shared" si="6"/>
        <v>250</v>
      </c>
      <c r="O149" s="4">
        <f t="shared" si="8"/>
        <v>0</v>
      </c>
    </row>
    <row r="150" spans="1:15" x14ac:dyDescent="0.25">
      <c r="A150" s="10" t="s">
        <v>527</v>
      </c>
      <c r="B150" s="8">
        <v>1198</v>
      </c>
      <c r="C150" s="8" t="s">
        <v>347</v>
      </c>
      <c r="D150" s="8" t="s">
        <v>353</v>
      </c>
      <c r="E150" s="21" t="s">
        <v>354</v>
      </c>
      <c r="F150" s="8" t="s">
        <v>112</v>
      </c>
      <c r="G150" s="8">
        <v>1</v>
      </c>
      <c r="H150" s="8">
        <v>250</v>
      </c>
      <c r="I150" s="8">
        <f t="shared" si="7"/>
        <v>250</v>
      </c>
      <c r="J150" s="9"/>
      <c r="K150" s="16"/>
      <c r="L150" s="9"/>
      <c r="N150" s="4">
        <f t="shared" si="6"/>
        <v>250</v>
      </c>
      <c r="O150" s="4">
        <f t="shared" si="8"/>
        <v>0</v>
      </c>
    </row>
    <row r="151" spans="1:15" x14ac:dyDescent="0.25">
      <c r="A151" s="10" t="s">
        <v>527</v>
      </c>
      <c r="B151" s="8">
        <v>1199</v>
      </c>
      <c r="C151" s="8" t="s">
        <v>347</v>
      </c>
      <c r="D151" s="8" t="s">
        <v>355</v>
      </c>
      <c r="E151" s="21" t="s">
        <v>356</v>
      </c>
      <c r="F151" s="8" t="s">
        <v>112</v>
      </c>
      <c r="G151" s="8">
        <v>1</v>
      </c>
      <c r="H151" s="8">
        <v>250</v>
      </c>
      <c r="I151" s="8">
        <f t="shared" si="7"/>
        <v>250</v>
      </c>
      <c r="J151" s="9"/>
      <c r="K151" s="16"/>
      <c r="L151" s="9"/>
      <c r="N151" s="4">
        <f t="shared" si="6"/>
        <v>250</v>
      </c>
      <c r="O151" s="4">
        <f t="shared" si="8"/>
        <v>0</v>
      </c>
    </row>
    <row r="152" spans="1:15" x14ac:dyDescent="0.25">
      <c r="A152" s="10" t="s">
        <v>527</v>
      </c>
      <c r="B152" s="8">
        <v>1200</v>
      </c>
      <c r="C152" s="8" t="s">
        <v>347</v>
      </c>
      <c r="D152" s="8" t="s">
        <v>357</v>
      </c>
      <c r="E152" s="21" t="s">
        <v>358</v>
      </c>
      <c r="F152" s="8" t="s">
        <v>112</v>
      </c>
      <c r="G152" s="8">
        <v>1</v>
      </c>
      <c r="H152" s="8">
        <v>250</v>
      </c>
      <c r="I152" s="8">
        <f t="shared" si="7"/>
        <v>250</v>
      </c>
      <c r="J152" s="9"/>
      <c r="K152" s="16"/>
      <c r="L152" s="9"/>
      <c r="N152" s="4">
        <f t="shared" si="6"/>
        <v>250</v>
      </c>
      <c r="O152" s="4">
        <f t="shared" si="8"/>
        <v>0</v>
      </c>
    </row>
    <row r="153" spans="1:15" x14ac:dyDescent="0.25">
      <c r="A153" s="10" t="s">
        <v>527</v>
      </c>
      <c r="B153" s="8">
        <v>1201</v>
      </c>
      <c r="C153" s="8" t="s">
        <v>347</v>
      </c>
      <c r="D153" s="8" t="s">
        <v>359</v>
      </c>
      <c r="E153" s="21" t="s">
        <v>360</v>
      </c>
      <c r="F153" s="8" t="s">
        <v>112</v>
      </c>
      <c r="G153" s="8">
        <v>1</v>
      </c>
      <c r="H153" s="8">
        <v>250</v>
      </c>
      <c r="I153" s="8">
        <f t="shared" si="7"/>
        <v>250</v>
      </c>
      <c r="J153" s="9"/>
      <c r="K153" s="16"/>
      <c r="L153" s="9"/>
      <c r="N153" s="4">
        <f t="shared" si="6"/>
        <v>250</v>
      </c>
      <c r="O153" s="4">
        <f t="shared" si="8"/>
        <v>0</v>
      </c>
    </row>
    <row r="154" spans="1:15" x14ac:dyDescent="0.25">
      <c r="A154" s="10" t="s">
        <v>527</v>
      </c>
      <c r="B154" s="8">
        <v>1202</v>
      </c>
      <c r="C154" s="8" t="s">
        <v>347</v>
      </c>
      <c r="D154" s="8" t="s">
        <v>361</v>
      </c>
      <c r="E154" s="21" t="s">
        <v>362</v>
      </c>
      <c r="F154" s="8" t="s">
        <v>112</v>
      </c>
      <c r="G154" s="8">
        <v>1</v>
      </c>
      <c r="H154" s="8">
        <v>250</v>
      </c>
      <c r="I154" s="8">
        <f t="shared" si="7"/>
        <v>250</v>
      </c>
      <c r="J154" s="9"/>
      <c r="K154" s="16"/>
      <c r="L154" s="9"/>
      <c r="N154" s="4">
        <f t="shared" si="6"/>
        <v>250</v>
      </c>
      <c r="O154" s="4">
        <f t="shared" si="8"/>
        <v>0</v>
      </c>
    </row>
    <row r="155" spans="1:15" x14ac:dyDescent="0.25">
      <c r="A155" s="10" t="s">
        <v>527</v>
      </c>
      <c r="B155" s="8">
        <v>1203</v>
      </c>
      <c r="C155" s="8" t="s">
        <v>347</v>
      </c>
      <c r="D155" s="8" t="s">
        <v>363</v>
      </c>
      <c r="E155" s="21" t="s">
        <v>364</v>
      </c>
      <c r="F155" s="8" t="s">
        <v>112</v>
      </c>
      <c r="G155" s="8">
        <v>1</v>
      </c>
      <c r="H155" s="8">
        <v>250</v>
      </c>
      <c r="I155" s="8">
        <f t="shared" si="7"/>
        <v>250</v>
      </c>
      <c r="J155" s="9"/>
      <c r="K155" s="16"/>
      <c r="L155" s="9"/>
      <c r="N155" s="4">
        <f t="shared" si="6"/>
        <v>250</v>
      </c>
      <c r="O155" s="4">
        <f t="shared" si="8"/>
        <v>0</v>
      </c>
    </row>
    <row r="156" spans="1:15" x14ac:dyDescent="0.25">
      <c r="A156" s="10" t="s">
        <v>527</v>
      </c>
      <c r="B156" s="8">
        <v>1204</v>
      </c>
      <c r="C156" s="8" t="s">
        <v>347</v>
      </c>
      <c r="D156" s="8" t="s">
        <v>365</v>
      </c>
      <c r="E156" s="21" t="s">
        <v>366</v>
      </c>
      <c r="F156" s="8" t="s">
        <v>112</v>
      </c>
      <c r="G156" s="8">
        <v>1</v>
      </c>
      <c r="H156" s="8">
        <v>250</v>
      </c>
      <c r="I156" s="8">
        <f t="shared" si="7"/>
        <v>250</v>
      </c>
      <c r="J156" s="9"/>
      <c r="K156" s="16"/>
      <c r="L156" s="9"/>
      <c r="N156" s="4">
        <f t="shared" si="6"/>
        <v>250</v>
      </c>
      <c r="O156" s="4">
        <f t="shared" si="8"/>
        <v>0</v>
      </c>
    </row>
    <row r="157" spans="1:15" x14ac:dyDescent="0.25">
      <c r="A157" s="10" t="s">
        <v>527</v>
      </c>
      <c r="B157" s="8">
        <v>1205</v>
      </c>
      <c r="C157" s="8" t="s">
        <v>279</v>
      </c>
      <c r="D157" s="8" t="s">
        <v>367</v>
      </c>
      <c r="E157" s="21" t="s">
        <v>368</v>
      </c>
      <c r="F157" s="8" t="s">
        <v>208</v>
      </c>
      <c r="G157" s="8">
        <v>2</v>
      </c>
      <c r="H157" s="8">
        <v>250</v>
      </c>
      <c r="I157" s="8">
        <f t="shared" si="7"/>
        <v>500</v>
      </c>
      <c r="J157" s="9"/>
      <c r="K157" s="16"/>
      <c r="L157" s="9"/>
      <c r="N157" s="4">
        <f t="shared" si="6"/>
        <v>500</v>
      </c>
      <c r="O157" s="4">
        <f t="shared" si="8"/>
        <v>0</v>
      </c>
    </row>
    <row r="158" spans="1:15" x14ac:dyDescent="0.25">
      <c r="A158" s="10" t="s">
        <v>527</v>
      </c>
      <c r="B158" s="8">
        <v>1206</v>
      </c>
      <c r="C158" s="8" t="s">
        <v>371</v>
      </c>
      <c r="D158" s="8" t="s">
        <v>372</v>
      </c>
      <c r="E158" s="21" t="s">
        <v>373</v>
      </c>
      <c r="F158" s="8" t="s">
        <v>208</v>
      </c>
      <c r="G158" s="8">
        <v>4</v>
      </c>
      <c r="H158" s="8">
        <v>250</v>
      </c>
      <c r="I158" s="8">
        <f t="shared" si="7"/>
        <v>1000</v>
      </c>
      <c r="J158" s="9"/>
      <c r="K158" s="16"/>
      <c r="L158" s="9"/>
      <c r="N158" s="4">
        <f t="shared" si="6"/>
        <v>1000</v>
      </c>
      <c r="O158" s="4">
        <f t="shared" si="8"/>
        <v>0</v>
      </c>
    </row>
    <row r="159" spans="1:15" x14ac:dyDescent="0.25">
      <c r="A159" s="10" t="s">
        <v>527</v>
      </c>
      <c r="B159" s="8">
        <v>1207</v>
      </c>
      <c r="C159" s="8" t="s">
        <v>371</v>
      </c>
      <c r="D159" s="8" t="s">
        <v>375</v>
      </c>
      <c r="E159" s="21" t="s">
        <v>376</v>
      </c>
      <c r="F159" s="8" t="s">
        <v>208</v>
      </c>
      <c r="G159" s="8">
        <v>2</v>
      </c>
      <c r="H159" s="8">
        <v>250</v>
      </c>
      <c r="I159" s="8">
        <f t="shared" si="7"/>
        <v>500</v>
      </c>
      <c r="J159" s="9"/>
      <c r="K159" s="16"/>
      <c r="L159" s="9"/>
      <c r="N159" s="4">
        <f t="shared" si="6"/>
        <v>500</v>
      </c>
      <c r="O159" s="4">
        <f t="shared" si="8"/>
        <v>0</v>
      </c>
    </row>
    <row r="160" spans="1:15" x14ac:dyDescent="0.25">
      <c r="A160" s="10" t="s">
        <v>527</v>
      </c>
      <c r="B160" s="8">
        <v>1208</v>
      </c>
      <c r="C160" s="8" t="s">
        <v>371</v>
      </c>
      <c r="D160" s="8" t="s">
        <v>377</v>
      </c>
      <c r="E160" s="21" t="s">
        <v>378</v>
      </c>
      <c r="F160" s="8" t="s">
        <v>208</v>
      </c>
      <c r="G160" s="8">
        <v>2</v>
      </c>
      <c r="H160" s="8">
        <v>250</v>
      </c>
      <c r="I160" s="8">
        <f t="shared" si="7"/>
        <v>500</v>
      </c>
      <c r="J160" s="9"/>
      <c r="K160" s="16"/>
      <c r="L160" s="9"/>
      <c r="N160" s="4">
        <f t="shared" si="6"/>
        <v>500</v>
      </c>
      <c r="O160" s="4">
        <f t="shared" si="8"/>
        <v>0</v>
      </c>
    </row>
    <row r="161" spans="1:15" x14ac:dyDescent="0.25">
      <c r="A161" s="10" t="s">
        <v>527</v>
      </c>
      <c r="B161" s="8">
        <v>1209</v>
      </c>
      <c r="C161" s="8" t="s">
        <v>371</v>
      </c>
      <c r="D161" s="8" t="s">
        <v>379</v>
      </c>
      <c r="E161" s="21" t="s">
        <v>380</v>
      </c>
      <c r="F161" s="8" t="s">
        <v>208</v>
      </c>
      <c r="G161" s="8">
        <v>2</v>
      </c>
      <c r="H161" s="8">
        <v>250</v>
      </c>
      <c r="I161" s="8">
        <f t="shared" si="7"/>
        <v>500</v>
      </c>
      <c r="J161" s="9"/>
      <c r="K161" s="16"/>
      <c r="L161" s="9"/>
      <c r="N161" s="4">
        <f t="shared" si="6"/>
        <v>500</v>
      </c>
      <c r="O161" s="4">
        <f t="shared" si="8"/>
        <v>0</v>
      </c>
    </row>
    <row r="162" spans="1:15" x14ac:dyDescent="0.25">
      <c r="A162" s="10" t="s">
        <v>527</v>
      </c>
      <c r="B162" s="8">
        <v>1210</v>
      </c>
      <c r="C162" s="8" t="s">
        <v>381</v>
      </c>
      <c r="D162" s="8" t="s">
        <v>382</v>
      </c>
      <c r="E162" s="21" t="s">
        <v>383</v>
      </c>
      <c r="F162" s="8" t="s">
        <v>112</v>
      </c>
      <c r="G162" s="8">
        <v>1</v>
      </c>
      <c r="H162" s="8">
        <v>250</v>
      </c>
      <c r="I162" s="8">
        <f t="shared" si="7"/>
        <v>250</v>
      </c>
      <c r="J162" s="9"/>
      <c r="K162" s="16"/>
      <c r="L162" s="9"/>
      <c r="N162" s="4">
        <f t="shared" si="6"/>
        <v>250</v>
      </c>
      <c r="O162" s="4">
        <f t="shared" si="8"/>
        <v>0</v>
      </c>
    </row>
    <row r="163" spans="1:15" x14ac:dyDescent="0.25">
      <c r="A163" s="10" t="s">
        <v>527</v>
      </c>
      <c r="B163" s="8">
        <v>1211</v>
      </c>
      <c r="C163" s="8" t="s">
        <v>381</v>
      </c>
      <c r="D163" s="8" t="s">
        <v>386</v>
      </c>
      <c r="E163" s="21" t="s">
        <v>387</v>
      </c>
      <c r="F163" s="8" t="s">
        <v>208</v>
      </c>
      <c r="G163" s="8">
        <v>1</v>
      </c>
      <c r="H163" s="8">
        <v>250</v>
      </c>
      <c r="I163" s="8">
        <f t="shared" si="7"/>
        <v>250</v>
      </c>
      <c r="J163" s="9"/>
      <c r="K163" s="16"/>
      <c r="L163" s="9"/>
      <c r="N163" s="4">
        <f t="shared" si="6"/>
        <v>250</v>
      </c>
      <c r="O163" s="4">
        <f t="shared" si="8"/>
        <v>0</v>
      </c>
    </row>
    <row r="164" spans="1:15" x14ac:dyDescent="0.25">
      <c r="A164" s="10" t="s">
        <v>527</v>
      </c>
      <c r="B164" s="8">
        <v>1212</v>
      </c>
      <c r="C164" s="8" t="s">
        <v>381</v>
      </c>
      <c r="D164" s="8" t="s">
        <v>388</v>
      </c>
      <c r="E164" s="21" t="s">
        <v>389</v>
      </c>
      <c r="F164" s="8" t="s">
        <v>208</v>
      </c>
      <c r="G164" s="8">
        <v>2</v>
      </c>
      <c r="H164" s="8">
        <v>250</v>
      </c>
      <c r="I164" s="8">
        <f t="shared" si="7"/>
        <v>500</v>
      </c>
      <c r="J164" s="9"/>
      <c r="K164" s="16"/>
      <c r="L164" s="9"/>
      <c r="N164" s="4">
        <f t="shared" si="6"/>
        <v>500</v>
      </c>
      <c r="O164" s="4">
        <f t="shared" si="8"/>
        <v>0</v>
      </c>
    </row>
    <row r="165" spans="1:15" ht="45" x14ac:dyDescent="0.25">
      <c r="A165" s="10" t="s">
        <v>527</v>
      </c>
      <c r="B165" s="8">
        <v>1213</v>
      </c>
      <c r="C165" s="8" t="s">
        <v>390</v>
      </c>
      <c r="D165" s="8" t="s">
        <v>391</v>
      </c>
      <c r="E165" s="21" t="s">
        <v>392</v>
      </c>
      <c r="F165" s="8" t="s">
        <v>208</v>
      </c>
      <c r="G165" s="8">
        <v>2</v>
      </c>
      <c r="H165" s="8">
        <v>250</v>
      </c>
      <c r="I165" s="8">
        <f t="shared" si="7"/>
        <v>500</v>
      </c>
      <c r="J165" s="9"/>
      <c r="K165" s="16"/>
      <c r="L165" s="9"/>
      <c r="N165" s="4">
        <f t="shared" si="6"/>
        <v>500</v>
      </c>
      <c r="O165" s="4">
        <f t="shared" si="8"/>
        <v>0</v>
      </c>
    </row>
    <row r="166" spans="1:15" x14ac:dyDescent="0.25">
      <c r="A166" s="10" t="s">
        <v>522</v>
      </c>
      <c r="B166" s="8">
        <v>1214</v>
      </c>
      <c r="C166" s="8" t="s">
        <v>347</v>
      </c>
      <c r="D166" s="8" t="s">
        <v>393</v>
      </c>
      <c r="E166" s="21" t="s">
        <v>394</v>
      </c>
      <c r="F166" s="8" t="s">
        <v>112</v>
      </c>
      <c r="G166" s="8">
        <v>10</v>
      </c>
      <c r="H166" s="8">
        <v>1000</v>
      </c>
      <c r="I166" s="8">
        <f t="shared" si="7"/>
        <v>10000</v>
      </c>
      <c r="J166" s="9"/>
      <c r="K166" s="16"/>
      <c r="L166" s="9"/>
      <c r="N166" s="4">
        <f t="shared" si="6"/>
        <v>10000</v>
      </c>
      <c r="O166" s="4">
        <f t="shared" si="8"/>
        <v>0</v>
      </c>
    </row>
    <row r="167" spans="1:15" x14ac:dyDescent="0.25">
      <c r="A167" s="10" t="s">
        <v>527</v>
      </c>
      <c r="B167" s="8">
        <v>1215</v>
      </c>
      <c r="C167" s="8" t="s">
        <v>381</v>
      </c>
      <c r="D167" s="8" t="s">
        <v>395</v>
      </c>
      <c r="E167" s="21" t="s">
        <v>396</v>
      </c>
      <c r="F167" s="8" t="s">
        <v>208</v>
      </c>
      <c r="G167" s="8">
        <v>2</v>
      </c>
      <c r="H167" s="8">
        <v>250</v>
      </c>
      <c r="I167" s="8">
        <f t="shared" si="7"/>
        <v>500</v>
      </c>
      <c r="J167" s="9"/>
      <c r="K167" s="16"/>
      <c r="L167" s="9"/>
      <c r="N167" s="4">
        <f t="shared" si="6"/>
        <v>500</v>
      </c>
      <c r="O167" s="4">
        <f t="shared" si="8"/>
        <v>0</v>
      </c>
    </row>
    <row r="168" spans="1:15" x14ac:dyDescent="0.25">
      <c r="A168" s="10" t="s">
        <v>527</v>
      </c>
      <c r="B168" s="8">
        <v>1216</v>
      </c>
      <c r="C168" s="8" t="s">
        <v>381</v>
      </c>
      <c r="D168" s="8" t="s">
        <v>397</v>
      </c>
      <c r="E168" s="21" t="s">
        <v>398</v>
      </c>
      <c r="F168" s="8" t="s">
        <v>208</v>
      </c>
      <c r="G168" s="8">
        <v>2</v>
      </c>
      <c r="H168" s="8">
        <v>250</v>
      </c>
      <c r="I168" s="8">
        <f t="shared" si="7"/>
        <v>500</v>
      </c>
      <c r="J168" s="9"/>
      <c r="K168" s="16"/>
      <c r="L168" s="9"/>
      <c r="N168" s="4">
        <f t="shared" si="6"/>
        <v>500</v>
      </c>
      <c r="O168" s="4">
        <f t="shared" si="8"/>
        <v>0</v>
      </c>
    </row>
    <row r="169" spans="1:15" x14ac:dyDescent="0.25">
      <c r="A169" s="10" t="s">
        <v>527</v>
      </c>
      <c r="B169" s="8">
        <v>1217</v>
      </c>
      <c r="C169" s="8" t="s">
        <v>279</v>
      </c>
      <c r="D169" s="8" t="s">
        <v>399</v>
      </c>
      <c r="E169" s="21" t="s">
        <v>400</v>
      </c>
      <c r="F169" s="8" t="s">
        <v>208</v>
      </c>
      <c r="G169" s="8">
        <v>1</v>
      </c>
      <c r="H169" s="8">
        <v>250</v>
      </c>
      <c r="I169" s="8">
        <f t="shared" si="7"/>
        <v>250</v>
      </c>
      <c r="J169" s="9"/>
      <c r="K169" s="16"/>
      <c r="L169" s="9"/>
      <c r="N169" s="4">
        <f t="shared" si="6"/>
        <v>250</v>
      </c>
      <c r="O169" s="4">
        <f t="shared" si="8"/>
        <v>0</v>
      </c>
    </row>
    <row r="170" spans="1:15" x14ac:dyDescent="0.25">
      <c r="A170" s="10" t="s">
        <v>522</v>
      </c>
      <c r="B170" s="8">
        <v>1218</v>
      </c>
      <c r="C170" s="8" t="s">
        <v>347</v>
      </c>
      <c r="D170" s="8" t="s">
        <v>401</v>
      </c>
      <c r="E170" s="21" t="s">
        <v>402</v>
      </c>
      <c r="F170" s="8" t="s">
        <v>112</v>
      </c>
      <c r="G170" s="8">
        <v>10</v>
      </c>
      <c r="H170" s="8">
        <v>1000</v>
      </c>
      <c r="I170" s="8">
        <f t="shared" si="7"/>
        <v>10000</v>
      </c>
      <c r="J170" s="9"/>
      <c r="K170" s="16"/>
      <c r="L170" s="9"/>
      <c r="N170" s="4">
        <f t="shared" si="6"/>
        <v>10000</v>
      </c>
      <c r="O170" s="4">
        <f t="shared" si="8"/>
        <v>0</v>
      </c>
    </row>
    <row r="171" spans="1:15" x14ac:dyDescent="0.25">
      <c r="A171" s="10" t="s">
        <v>522</v>
      </c>
      <c r="B171" s="8">
        <v>1219</v>
      </c>
      <c r="C171" s="8" t="s">
        <v>347</v>
      </c>
      <c r="D171" s="8" t="s">
        <v>403</v>
      </c>
      <c r="E171" s="21" t="s">
        <v>404</v>
      </c>
      <c r="F171" s="8" t="s">
        <v>112</v>
      </c>
      <c r="G171" s="8">
        <v>10</v>
      </c>
      <c r="H171" s="8">
        <v>1000</v>
      </c>
      <c r="I171" s="8">
        <f t="shared" si="7"/>
        <v>10000</v>
      </c>
      <c r="J171" s="9"/>
      <c r="K171" s="16"/>
      <c r="L171" s="9"/>
      <c r="N171" s="4">
        <f t="shared" si="6"/>
        <v>10000</v>
      </c>
      <c r="O171" s="4">
        <f t="shared" si="8"/>
        <v>0</v>
      </c>
    </row>
    <row r="172" spans="1:15" x14ac:dyDescent="0.25">
      <c r="A172" s="10" t="s">
        <v>527</v>
      </c>
      <c r="B172" s="8">
        <v>1220</v>
      </c>
      <c r="C172" s="8" t="s">
        <v>347</v>
      </c>
      <c r="D172" s="8" t="s">
        <v>405</v>
      </c>
      <c r="E172" s="21" t="s">
        <v>406</v>
      </c>
      <c r="F172" s="8" t="s">
        <v>112</v>
      </c>
      <c r="G172" s="8">
        <v>1</v>
      </c>
      <c r="H172" s="8">
        <v>250</v>
      </c>
      <c r="I172" s="8">
        <f t="shared" si="7"/>
        <v>250</v>
      </c>
      <c r="J172" s="9"/>
      <c r="K172" s="16"/>
      <c r="L172" s="9"/>
      <c r="N172" s="4">
        <f t="shared" si="6"/>
        <v>250</v>
      </c>
      <c r="O172" s="4">
        <f t="shared" si="8"/>
        <v>0</v>
      </c>
    </row>
    <row r="173" spans="1:15" x14ac:dyDescent="0.25">
      <c r="A173" s="10" t="s">
        <v>527</v>
      </c>
      <c r="B173" s="8">
        <v>1221</v>
      </c>
      <c r="C173" s="8" t="s">
        <v>347</v>
      </c>
      <c r="D173" s="8" t="s">
        <v>407</v>
      </c>
      <c r="E173" s="21" t="s">
        <v>408</v>
      </c>
      <c r="F173" s="8" t="s">
        <v>112</v>
      </c>
      <c r="G173" s="8">
        <v>1</v>
      </c>
      <c r="H173" s="8">
        <v>250</v>
      </c>
      <c r="I173" s="8">
        <f t="shared" si="7"/>
        <v>250</v>
      </c>
      <c r="J173" s="9"/>
      <c r="K173" s="16"/>
      <c r="L173" s="9"/>
      <c r="N173" s="4">
        <f t="shared" si="6"/>
        <v>250</v>
      </c>
      <c r="O173" s="4">
        <f t="shared" si="8"/>
        <v>0</v>
      </c>
    </row>
    <row r="174" spans="1:15" x14ac:dyDescent="0.25">
      <c r="A174" s="10" t="s">
        <v>527</v>
      </c>
      <c r="B174" s="8">
        <v>1222</v>
      </c>
      <c r="C174" s="8" t="s">
        <v>347</v>
      </c>
      <c r="D174" s="8" t="s">
        <v>409</v>
      </c>
      <c r="E174" s="21" t="s">
        <v>410</v>
      </c>
      <c r="F174" s="8" t="s">
        <v>112</v>
      </c>
      <c r="G174" s="8">
        <v>1</v>
      </c>
      <c r="H174" s="8">
        <v>250</v>
      </c>
      <c r="I174" s="8">
        <f t="shared" si="7"/>
        <v>250</v>
      </c>
      <c r="J174" s="9"/>
      <c r="K174" s="16"/>
      <c r="L174" s="9"/>
      <c r="N174" s="4">
        <f t="shared" si="6"/>
        <v>250</v>
      </c>
      <c r="O174" s="4">
        <f t="shared" si="8"/>
        <v>0</v>
      </c>
    </row>
    <row r="175" spans="1:15" x14ac:dyDescent="0.25">
      <c r="A175" s="10" t="s">
        <v>527</v>
      </c>
      <c r="B175" s="8">
        <v>1223</v>
      </c>
      <c r="C175" s="8" t="s">
        <v>347</v>
      </c>
      <c r="D175" s="8" t="s">
        <v>411</v>
      </c>
      <c r="E175" s="21" t="s">
        <v>412</v>
      </c>
      <c r="F175" s="8" t="s">
        <v>112</v>
      </c>
      <c r="G175" s="8">
        <v>1</v>
      </c>
      <c r="H175" s="8">
        <v>250</v>
      </c>
      <c r="I175" s="8">
        <f t="shared" si="7"/>
        <v>250</v>
      </c>
      <c r="J175" s="9"/>
      <c r="K175" s="16"/>
      <c r="L175" s="9"/>
      <c r="N175" s="4">
        <f t="shared" si="6"/>
        <v>250</v>
      </c>
      <c r="O175" s="4">
        <f t="shared" si="8"/>
        <v>0</v>
      </c>
    </row>
    <row r="176" spans="1:15" x14ac:dyDescent="0.25">
      <c r="A176" s="10" t="s">
        <v>527</v>
      </c>
      <c r="B176" s="8">
        <v>1224</v>
      </c>
      <c r="C176" s="8" t="s">
        <v>347</v>
      </c>
      <c r="D176" s="8" t="s">
        <v>413</v>
      </c>
      <c r="E176" s="21" t="s">
        <v>414</v>
      </c>
      <c r="F176" s="8" t="s">
        <v>112</v>
      </c>
      <c r="G176" s="8">
        <v>1</v>
      </c>
      <c r="H176" s="8">
        <v>250</v>
      </c>
      <c r="I176" s="8">
        <f t="shared" si="7"/>
        <v>250</v>
      </c>
      <c r="J176" s="9"/>
      <c r="K176" s="16"/>
      <c r="L176" s="9"/>
      <c r="N176" s="4">
        <f t="shared" si="6"/>
        <v>250</v>
      </c>
      <c r="O176" s="4">
        <f t="shared" si="8"/>
        <v>0</v>
      </c>
    </row>
    <row r="177" spans="1:15" x14ac:dyDescent="0.25">
      <c r="A177" s="10" t="s">
        <v>527</v>
      </c>
      <c r="B177" s="8">
        <v>1225</v>
      </c>
      <c r="C177" s="8" t="s">
        <v>347</v>
      </c>
      <c r="D177" s="8" t="s">
        <v>415</v>
      </c>
      <c r="E177" s="21" t="s">
        <v>416</v>
      </c>
      <c r="F177" s="8" t="s">
        <v>112</v>
      </c>
      <c r="G177" s="8">
        <v>1</v>
      </c>
      <c r="H177" s="8">
        <v>250</v>
      </c>
      <c r="I177" s="8">
        <f t="shared" si="7"/>
        <v>250</v>
      </c>
      <c r="J177" s="9"/>
      <c r="K177" s="16"/>
      <c r="L177" s="9"/>
      <c r="N177" s="4">
        <f t="shared" si="6"/>
        <v>250</v>
      </c>
      <c r="O177" s="4">
        <f t="shared" si="8"/>
        <v>0</v>
      </c>
    </row>
    <row r="178" spans="1:15" x14ac:dyDescent="0.25">
      <c r="A178" s="10" t="s">
        <v>527</v>
      </c>
      <c r="B178" s="8">
        <v>1226</v>
      </c>
      <c r="C178" s="8" t="s">
        <v>347</v>
      </c>
      <c r="D178" s="8" t="s">
        <v>417</v>
      </c>
      <c r="E178" s="21" t="s">
        <v>418</v>
      </c>
      <c r="F178" s="8" t="s">
        <v>112</v>
      </c>
      <c r="G178" s="8">
        <v>1</v>
      </c>
      <c r="H178" s="8">
        <v>250</v>
      </c>
      <c r="I178" s="8">
        <f t="shared" si="7"/>
        <v>250</v>
      </c>
      <c r="J178" s="9"/>
      <c r="K178" s="16"/>
      <c r="L178" s="9"/>
      <c r="N178" s="4">
        <f t="shared" si="6"/>
        <v>250</v>
      </c>
      <c r="O178" s="4">
        <f t="shared" si="8"/>
        <v>0</v>
      </c>
    </row>
    <row r="179" spans="1:15" x14ac:dyDescent="0.25">
      <c r="A179" s="10" t="s">
        <v>527</v>
      </c>
      <c r="B179" s="8">
        <v>1227</v>
      </c>
      <c r="C179" s="8" t="s">
        <v>347</v>
      </c>
      <c r="D179" s="8" t="s">
        <v>419</v>
      </c>
      <c r="E179" s="21" t="s">
        <v>420</v>
      </c>
      <c r="F179" s="8" t="s">
        <v>112</v>
      </c>
      <c r="G179" s="8">
        <v>1</v>
      </c>
      <c r="H179" s="8">
        <v>250</v>
      </c>
      <c r="I179" s="8">
        <f t="shared" si="7"/>
        <v>250</v>
      </c>
      <c r="J179" s="9"/>
      <c r="K179" s="16"/>
      <c r="L179" s="9"/>
      <c r="N179" s="4">
        <f t="shared" si="6"/>
        <v>250</v>
      </c>
      <c r="O179" s="4">
        <f t="shared" si="8"/>
        <v>0</v>
      </c>
    </row>
    <row r="180" spans="1:15" x14ac:dyDescent="0.25">
      <c r="A180" s="10" t="s">
        <v>527</v>
      </c>
      <c r="B180" s="8">
        <v>1228</v>
      </c>
      <c r="C180" s="8" t="s">
        <v>347</v>
      </c>
      <c r="D180" s="8" t="s">
        <v>421</v>
      </c>
      <c r="E180" s="21" t="s">
        <v>422</v>
      </c>
      <c r="F180" s="8" t="s">
        <v>112</v>
      </c>
      <c r="G180" s="8">
        <v>1</v>
      </c>
      <c r="H180" s="8">
        <v>250</v>
      </c>
      <c r="I180" s="8">
        <f t="shared" si="7"/>
        <v>250</v>
      </c>
      <c r="J180" s="9"/>
      <c r="K180" s="16"/>
      <c r="L180" s="9"/>
      <c r="N180" s="4">
        <f t="shared" si="6"/>
        <v>250</v>
      </c>
      <c r="O180" s="4">
        <f t="shared" si="8"/>
        <v>0</v>
      </c>
    </row>
    <row r="181" spans="1:15" x14ac:dyDescent="0.25">
      <c r="A181" s="10" t="s">
        <v>527</v>
      </c>
      <c r="B181" s="8">
        <v>1229</v>
      </c>
      <c r="C181" s="8" t="s">
        <v>347</v>
      </c>
      <c r="D181" s="8" t="s">
        <v>423</v>
      </c>
      <c r="E181" s="21" t="s">
        <v>424</v>
      </c>
      <c r="F181" s="8" t="s">
        <v>112</v>
      </c>
      <c r="G181" s="8">
        <v>1</v>
      </c>
      <c r="H181" s="8">
        <v>250</v>
      </c>
      <c r="I181" s="8">
        <f t="shared" si="7"/>
        <v>250</v>
      </c>
      <c r="J181" s="9"/>
      <c r="K181" s="16"/>
      <c r="L181" s="9"/>
      <c r="N181" s="4">
        <f t="shared" si="6"/>
        <v>250</v>
      </c>
      <c r="O181" s="4">
        <f t="shared" si="8"/>
        <v>0</v>
      </c>
    </row>
    <row r="182" spans="1:15" x14ac:dyDescent="0.25">
      <c r="A182" s="10" t="s">
        <v>527</v>
      </c>
      <c r="B182" s="8">
        <v>1230</v>
      </c>
      <c r="C182" s="8" t="s">
        <v>347</v>
      </c>
      <c r="D182" s="8" t="s">
        <v>425</v>
      </c>
      <c r="E182" s="21" t="s">
        <v>426</v>
      </c>
      <c r="F182" s="8" t="s">
        <v>112</v>
      </c>
      <c r="G182" s="8">
        <v>1</v>
      </c>
      <c r="H182" s="8">
        <v>250</v>
      </c>
      <c r="I182" s="8">
        <f t="shared" si="7"/>
        <v>250</v>
      </c>
      <c r="J182" s="9"/>
      <c r="K182" s="16"/>
      <c r="L182" s="9"/>
      <c r="N182" s="4">
        <f t="shared" si="6"/>
        <v>250</v>
      </c>
      <c r="O182" s="4">
        <f t="shared" si="8"/>
        <v>0</v>
      </c>
    </row>
    <row r="183" spans="1:15" x14ac:dyDescent="0.25">
      <c r="A183" s="10" t="s">
        <v>527</v>
      </c>
      <c r="B183" s="8">
        <v>1231</v>
      </c>
      <c r="C183" s="8" t="s">
        <v>347</v>
      </c>
      <c r="D183" s="8" t="s">
        <v>427</v>
      </c>
      <c r="E183" s="21" t="s">
        <v>428</v>
      </c>
      <c r="F183" s="8" t="s">
        <v>112</v>
      </c>
      <c r="G183" s="8">
        <v>1</v>
      </c>
      <c r="H183" s="8">
        <v>250</v>
      </c>
      <c r="I183" s="8">
        <f t="shared" si="7"/>
        <v>250</v>
      </c>
      <c r="J183" s="9"/>
      <c r="K183" s="16"/>
      <c r="L183" s="9"/>
      <c r="N183" s="4">
        <f t="shared" si="6"/>
        <v>250</v>
      </c>
      <c r="O183" s="4">
        <f t="shared" si="8"/>
        <v>0</v>
      </c>
    </row>
    <row r="184" spans="1:15" x14ac:dyDescent="0.25">
      <c r="A184" s="10" t="s">
        <v>527</v>
      </c>
      <c r="B184" s="8">
        <v>1232</v>
      </c>
      <c r="C184" s="8" t="s">
        <v>347</v>
      </c>
      <c r="D184" s="8" t="s">
        <v>429</v>
      </c>
      <c r="E184" s="21" t="s">
        <v>430</v>
      </c>
      <c r="F184" s="8" t="s">
        <v>112</v>
      </c>
      <c r="G184" s="8">
        <v>1</v>
      </c>
      <c r="H184" s="8">
        <v>250</v>
      </c>
      <c r="I184" s="8">
        <f t="shared" si="7"/>
        <v>250</v>
      </c>
      <c r="J184" s="9"/>
      <c r="K184" s="16"/>
      <c r="L184" s="9"/>
      <c r="N184" s="4">
        <f t="shared" si="6"/>
        <v>250</v>
      </c>
      <c r="O184" s="4">
        <f t="shared" si="8"/>
        <v>0</v>
      </c>
    </row>
    <row r="185" spans="1:15" x14ac:dyDescent="0.25">
      <c r="A185" s="10" t="s">
        <v>527</v>
      </c>
      <c r="B185" s="8">
        <v>1233</v>
      </c>
      <c r="C185" s="8" t="s">
        <v>347</v>
      </c>
      <c r="D185" s="8" t="s">
        <v>431</v>
      </c>
      <c r="E185" s="21" t="s">
        <v>432</v>
      </c>
      <c r="F185" s="8" t="s">
        <v>112</v>
      </c>
      <c r="G185" s="8">
        <v>1</v>
      </c>
      <c r="H185" s="8">
        <v>250</v>
      </c>
      <c r="I185" s="8">
        <f t="shared" si="7"/>
        <v>250</v>
      </c>
      <c r="J185" s="9"/>
      <c r="K185" s="16"/>
      <c r="L185" s="9"/>
      <c r="N185" s="4">
        <f t="shared" si="6"/>
        <v>250</v>
      </c>
      <c r="O185" s="4">
        <f t="shared" si="8"/>
        <v>0</v>
      </c>
    </row>
    <row r="186" spans="1:15" x14ac:dyDescent="0.25">
      <c r="A186" s="10" t="s">
        <v>527</v>
      </c>
      <c r="B186" s="8">
        <v>1234</v>
      </c>
      <c r="C186" s="8" t="s">
        <v>347</v>
      </c>
      <c r="D186" s="8" t="s">
        <v>433</v>
      </c>
      <c r="E186" s="21" t="s">
        <v>434</v>
      </c>
      <c r="F186" s="8" t="s">
        <v>112</v>
      </c>
      <c r="G186" s="8">
        <v>1</v>
      </c>
      <c r="H186" s="8">
        <v>250</v>
      </c>
      <c r="I186" s="8">
        <f t="shared" si="7"/>
        <v>250</v>
      </c>
      <c r="J186" s="9"/>
      <c r="K186" s="16"/>
      <c r="L186" s="9"/>
      <c r="N186" s="4">
        <f t="shared" si="6"/>
        <v>250</v>
      </c>
      <c r="O186" s="4">
        <f t="shared" si="8"/>
        <v>0</v>
      </c>
    </row>
    <row r="187" spans="1:15" x14ac:dyDescent="0.25">
      <c r="A187" s="10" t="s">
        <v>527</v>
      </c>
      <c r="B187" s="8">
        <v>1235</v>
      </c>
      <c r="C187" s="8" t="s">
        <v>347</v>
      </c>
      <c r="D187" s="8" t="s">
        <v>435</v>
      </c>
      <c r="E187" s="21" t="s">
        <v>436</v>
      </c>
      <c r="F187" s="8" t="s">
        <v>112</v>
      </c>
      <c r="G187" s="8">
        <v>1</v>
      </c>
      <c r="H187" s="8">
        <v>250</v>
      </c>
      <c r="I187" s="8">
        <f t="shared" si="7"/>
        <v>250</v>
      </c>
      <c r="J187" s="9"/>
      <c r="K187" s="16"/>
      <c r="L187" s="9"/>
      <c r="N187" s="4">
        <f t="shared" si="6"/>
        <v>250</v>
      </c>
      <c r="O187" s="4">
        <f t="shared" si="8"/>
        <v>0</v>
      </c>
    </row>
    <row r="188" spans="1:15" x14ac:dyDescent="0.25">
      <c r="A188" s="10" t="s">
        <v>527</v>
      </c>
      <c r="B188" s="8">
        <v>1236</v>
      </c>
      <c r="C188" s="8" t="s">
        <v>347</v>
      </c>
      <c r="D188" s="8" t="s">
        <v>437</v>
      </c>
      <c r="E188" s="21" t="s">
        <v>438</v>
      </c>
      <c r="F188" s="8" t="s">
        <v>112</v>
      </c>
      <c r="G188" s="8">
        <v>1</v>
      </c>
      <c r="H188" s="8">
        <v>250</v>
      </c>
      <c r="I188" s="8">
        <f t="shared" si="7"/>
        <v>250</v>
      </c>
      <c r="J188" s="9"/>
      <c r="K188" s="16"/>
      <c r="L188" s="9"/>
      <c r="N188" s="4">
        <f t="shared" si="6"/>
        <v>250</v>
      </c>
      <c r="O188" s="4">
        <f t="shared" si="8"/>
        <v>0</v>
      </c>
    </row>
    <row r="189" spans="1:15" x14ac:dyDescent="0.25">
      <c r="A189" s="10" t="s">
        <v>527</v>
      </c>
      <c r="B189" s="8">
        <v>1237</v>
      </c>
      <c r="C189" s="8" t="s">
        <v>347</v>
      </c>
      <c r="D189" s="8" t="s">
        <v>439</v>
      </c>
      <c r="E189" s="21" t="s">
        <v>440</v>
      </c>
      <c r="F189" s="8" t="s">
        <v>208</v>
      </c>
      <c r="G189" s="8">
        <v>1</v>
      </c>
      <c r="H189" s="8">
        <v>250</v>
      </c>
      <c r="I189" s="8">
        <f t="shared" si="7"/>
        <v>250</v>
      </c>
      <c r="J189" s="9"/>
      <c r="K189" s="16"/>
      <c r="L189" s="9"/>
      <c r="N189" s="4">
        <f t="shared" si="6"/>
        <v>250</v>
      </c>
      <c r="O189" s="4">
        <f t="shared" si="8"/>
        <v>0</v>
      </c>
    </row>
    <row r="190" spans="1:15" x14ac:dyDescent="0.25">
      <c r="A190" s="10" t="s">
        <v>527</v>
      </c>
      <c r="B190" s="8">
        <v>1238</v>
      </c>
      <c r="C190" s="8" t="s">
        <v>347</v>
      </c>
      <c r="D190" s="8" t="s">
        <v>442</v>
      </c>
      <c r="E190" s="21" t="s">
        <v>443</v>
      </c>
      <c r="F190" s="8" t="s">
        <v>112</v>
      </c>
      <c r="G190" s="8">
        <v>1</v>
      </c>
      <c r="H190" s="8">
        <v>250</v>
      </c>
      <c r="I190" s="8">
        <f t="shared" si="7"/>
        <v>250</v>
      </c>
      <c r="J190" s="9"/>
      <c r="K190" s="16"/>
      <c r="L190" s="9"/>
      <c r="N190" s="4">
        <f t="shared" si="6"/>
        <v>250</v>
      </c>
      <c r="O190" s="4">
        <f t="shared" si="8"/>
        <v>0</v>
      </c>
    </row>
    <row r="191" spans="1:15" x14ac:dyDescent="0.25">
      <c r="A191" s="10" t="s">
        <v>522</v>
      </c>
      <c r="B191" s="8">
        <v>1239</v>
      </c>
      <c r="C191" s="8" t="s">
        <v>279</v>
      </c>
      <c r="D191" s="8" t="s">
        <v>444</v>
      </c>
      <c r="E191" s="21" t="s">
        <v>445</v>
      </c>
      <c r="F191" s="8" t="s">
        <v>112</v>
      </c>
      <c r="G191" s="8">
        <v>7</v>
      </c>
      <c r="H191" s="8">
        <v>1000</v>
      </c>
      <c r="I191" s="8">
        <f t="shared" si="7"/>
        <v>7000</v>
      </c>
      <c r="J191" s="9"/>
      <c r="K191" s="16"/>
      <c r="L191" s="9"/>
      <c r="N191" s="4">
        <f t="shared" si="6"/>
        <v>7000</v>
      </c>
      <c r="O191" s="4">
        <f t="shared" si="8"/>
        <v>0</v>
      </c>
    </row>
    <row r="192" spans="1:15" x14ac:dyDescent="0.25">
      <c r="A192" s="10" t="s">
        <v>522</v>
      </c>
      <c r="B192" s="8">
        <v>1240</v>
      </c>
      <c r="C192" s="8" t="s">
        <v>447</v>
      </c>
      <c r="D192" s="8" t="s">
        <v>448</v>
      </c>
      <c r="E192" s="21" t="s">
        <v>449</v>
      </c>
      <c r="F192" s="8" t="s">
        <v>112</v>
      </c>
      <c r="G192" s="8">
        <v>10</v>
      </c>
      <c r="H192" s="8">
        <v>1000</v>
      </c>
      <c r="I192" s="8">
        <f t="shared" si="7"/>
        <v>10000</v>
      </c>
      <c r="J192" s="9"/>
      <c r="K192" s="16"/>
      <c r="L192" s="9"/>
      <c r="N192" s="4">
        <f t="shared" si="6"/>
        <v>10000</v>
      </c>
      <c r="O192" s="4">
        <f t="shared" si="8"/>
        <v>0</v>
      </c>
    </row>
    <row r="193" spans="1:15" x14ac:dyDescent="0.25">
      <c r="A193" s="10" t="s">
        <v>522</v>
      </c>
      <c r="B193" s="8">
        <v>1241</v>
      </c>
      <c r="C193" s="8" t="s">
        <v>447</v>
      </c>
      <c r="D193" s="8" t="s">
        <v>451</v>
      </c>
      <c r="E193" s="21" t="s">
        <v>452</v>
      </c>
      <c r="F193" s="8" t="s">
        <v>112</v>
      </c>
      <c r="G193" s="8">
        <v>10</v>
      </c>
      <c r="H193" s="8">
        <v>1000</v>
      </c>
      <c r="I193" s="8">
        <f t="shared" si="7"/>
        <v>10000</v>
      </c>
      <c r="J193" s="9"/>
      <c r="K193" s="16"/>
      <c r="L193" s="9"/>
      <c r="N193" s="4">
        <f t="shared" si="6"/>
        <v>10000</v>
      </c>
      <c r="O193" s="4">
        <f t="shared" si="8"/>
        <v>0</v>
      </c>
    </row>
    <row r="194" spans="1:15" x14ac:dyDescent="0.25">
      <c r="A194" s="10" t="s">
        <v>522</v>
      </c>
      <c r="B194" s="8">
        <v>1242</v>
      </c>
      <c r="C194" s="8" t="s">
        <v>447</v>
      </c>
      <c r="D194" s="8" t="s">
        <v>453</v>
      </c>
      <c r="E194" s="21" t="s">
        <v>454</v>
      </c>
      <c r="F194" s="8" t="s">
        <v>112</v>
      </c>
      <c r="G194" s="8">
        <v>8</v>
      </c>
      <c r="H194" s="8">
        <v>1000</v>
      </c>
      <c r="I194" s="8">
        <f t="shared" si="7"/>
        <v>8000</v>
      </c>
      <c r="J194" s="9"/>
      <c r="K194" s="16"/>
      <c r="L194" s="9"/>
      <c r="N194" s="4">
        <f t="shared" ref="N194:N220" si="9">G194*H194</f>
        <v>8000</v>
      </c>
      <c r="O194" s="4">
        <f t="shared" si="8"/>
        <v>0</v>
      </c>
    </row>
    <row r="195" spans="1:15" ht="30" x14ac:dyDescent="0.25">
      <c r="A195" s="10" t="s">
        <v>522</v>
      </c>
      <c r="B195" s="8">
        <v>1243</v>
      </c>
      <c r="C195" s="8" t="s">
        <v>456</v>
      </c>
      <c r="D195" s="8" t="s">
        <v>457</v>
      </c>
      <c r="E195" s="21" t="s">
        <v>458</v>
      </c>
      <c r="F195" s="8" t="s">
        <v>112</v>
      </c>
      <c r="G195" s="8">
        <v>8</v>
      </c>
      <c r="H195" s="8">
        <v>1000</v>
      </c>
      <c r="I195" s="8">
        <f t="shared" ref="I195:I220" si="10">G195*H195</f>
        <v>8000</v>
      </c>
      <c r="J195" s="9"/>
      <c r="K195" s="16"/>
      <c r="L195" s="9"/>
      <c r="N195" s="4">
        <f t="shared" si="9"/>
        <v>8000</v>
      </c>
      <c r="O195" s="4">
        <f t="shared" ref="O195:O220" si="11">J195*K195</f>
        <v>0</v>
      </c>
    </row>
    <row r="196" spans="1:15" ht="30" x14ac:dyDescent="0.25">
      <c r="A196" s="10" t="s">
        <v>522</v>
      </c>
      <c r="B196" s="8">
        <v>1244</v>
      </c>
      <c r="C196" s="8" t="s">
        <v>456</v>
      </c>
      <c r="D196" s="8" t="s">
        <v>459</v>
      </c>
      <c r="E196" s="21" t="s">
        <v>460</v>
      </c>
      <c r="F196" s="8" t="s">
        <v>112</v>
      </c>
      <c r="G196" s="8">
        <v>5</v>
      </c>
      <c r="H196" s="8">
        <v>1000</v>
      </c>
      <c r="I196" s="8">
        <f t="shared" si="10"/>
        <v>5000</v>
      </c>
      <c r="J196" s="9"/>
      <c r="K196" s="16"/>
      <c r="L196" s="9"/>
      <c r="N196" s="4">
        <f t="shared" si="9"/>
        <v>5000</v>
      </c>
      <c r="O196" s="4">
        <f t="shared" si="11"/>
        <v>0</v>
      </c>
    </row>
    <row r="197" spans="1:15" ht="30" x14ac:dyDescent="0.25">
      <c r="A197" s="10" t="s">
        <v>522</v>
      </c>
      <c r="B197" s="8">
        <v>1245</v>
      </c>
      <c r="C197" s="8" t="s">
        <v>456</v>
      </c>
      <c r="D197" s="8" t="s">
        <v>461</v>
      </c>
      <c r="E197" s="21" t="s">
        <v>462</v>
      </c>
      <c r="F197" s="8" t="s">
        <v>112</v>
      </c>
      <c r="G197" s="8">
        <v>8</v>
      </c>
      <c r="H197" s="8">
        <v>1000</v>
      </c>
      <c r="I197" s="8">
        <f t="shared" si="10"/>
        <v>8000</v>
      </c>
      <c r="J197" s="9"/>
      <c r="K197" s="16"/>
      <c r="L197" s="9"/>
      <c r="N197" s="4">
        <f t="shared" si="9"/>
        <v>8000</v>
      </c>
      <c r="O197" s="4">
        <f t="shared" si="11"/>
        <v>0</v>
      </c>
    </row>
    <row r="198" spans="1:15" ht="30" x14ac:dyDescent="0.25">
      <c r="A198" s="10" t="s">
        <v>527</v>
      </c>
      <c r="B198" s="8">
        <v>1246</v>
      </c>
      <c r="C198" s="8" t="s">
        <v>456</v>
      </c>
      <c r="D198" s="8" t="s">
        <v>463</v>
      </c>
      <c r="E198" s="21" t="s">
        <v>464</v>
      </c>
      <c r="F198" s="8" t="s">
        <v>208</v>
      </c>
      <c r="G198" s="8">
        <v>1</v>
      </c>
      <c r="H198" s="8">
        <v>250</v>
      </c>
      <c r="I198" s="8">
        <f t="shared" si="10"/>
        <v>250</v>
      </c>
      <c r="J198" s="9"/>
      <c r="K198" s="16"/>
      <c r="L198" s="9"/>
      <c r="N198" s="4">
        <f t="shared" si="9"/>
        <v>250</v>
      </c>
      <c r="O198" s="4">
        <f t="shared" si="11"/>
        <v>0</v>
      </c>
    </row>
    <row r="199" spans="1:15" ht="30" x14ac:dyDescent="0.25">
      <c r="A199" s="10" t="s">
        <v>527</v>
      </c>
      <c r="B199" s="8">
        <v>1247</v>
      </c>
      <c r="C199" s="8" t="s">
        <v>456</v>
      </c>
      <c r="D199" s="8" t="s">
        <v>466</v>
      </c>
      <c r="E199" s="21" t="s">
        <v>467</v>
      </c>
      <c r="F199" s="8" t="s">
        <v>208</v>
      </c>
      <c r="G199" s="8">
        <v>1</v>
      </c>
      <c r="H199" s="8">
        <v>250</v>
      </c>
      <c r="I199" s="8">
        <f t="shared" si="10"/>
        <v>250</v>
      </c>
      <c r="J199" s="9"/>
      <c r="K199" s="16"/>
      <c r="L199" s="9"/>
      <c r="N199" s="4">
        <f t="shared" si="9"/>
        <v>250</v>
      </c>
      <c r="O199" s="4">
        <f t="shared" si="11"/>
        <v>0</v>
      </c>
    </row>
    <row r="200" spans="1:15" ht="30" x14ac:dyDescent="0.25">
      <c r="A200" s="10" t="s">
        <v>527</v>
      </c>
      <c r="B200" s="8">
        <v>1248</v>
      </c>
      <c r="C200" s="8" t="s">
        <v>456</v>
      </c>
      <c r="D200" s="8" t="s">
        <v>468</v>
      </c>
      <c r="E200" s="21" t="s">
        <v>469</v>
      </c>
      <c r="F200" s="8" t="s">
        <v>208</v>
      </c>
      <c r="G200" s="8">
        <v>1</v>
      </c>
      <c r="H200" s="8">
        <v>250</v>
      </c>
      <c r="I200" s="8">
        <f t="shared" si="10"/>
        <v>250</v>
      </c>
      <c r="J200" s="9"/>
      <c r="K200" s="16"/>
      <c r="L200" s="9"/>
      <c r="N200" s="4">
        <f t="shared" si="9"/>
        <v>250</v>
      </c>
      <c r="O200" s="4">
        <f t="shared" si="11"/>
        <v>0</v>
      </c>
    </row>
    <row r="201" spans="1:15" ht="30" x14ac:dyDescent="0.25">
      <c r="A201" s="10" t="s">
        <v>527</v>
      </c>
      <c r="B201" s="8">
        <v>1249</v>
      </c>
      <c r="C201" s="8" t="s">
        <v>456</v>
      </c>
      <c r="D201" s="8" t="s">
        <v>470</v>
      </c>
      <c r="E201" s="21" t="s">
        <v>471</v>
      </c>
      <c r="F201" s="8" t="s">
        <v>208</v>
      </c>
      <c r="G201" s="8">
        <v>1</v>
      </c>
      <c r="H201" s="8">
        <v>250</v>
      </c>
      <c r="I201" s="8">
        <f t="shared" si="10"/>
        <v>250</v>
      </c>
      <c r="J201" s="9"/>
      <c r="K201" s="16"/>
      <c r="L201" s="9"/>
      <c r="N201" s="4">
        <f t="shared" si="9"/>
        <v>250</v>
      </c>
      <c r="O201" s="4">
        <f t="shared" si="11"/>
        <v>0</v>
      </c>
    </row>
    <row r="202" spans="1:15" ht="30" x14ac:dyDescent="0.25">
      <c r="A202" s="10" t="s">
        <v>527</v>
      </c>
      <c r="B202" s="8">
        <v>1250</v>
      </c>
      <c r="C202" s="8" t="s">
        <v>456</v>
      </c>
      <c r="D202" s="8" t="s">
        <v>472</v>
      </c>
      <c r="E202" s="21" t="s">
        <v>473</v>
      </c>
      <c r="F202" s="8" t="s">
        <v>208</v>
      </c>
      <c r="G202" s="8">
        <v>1</v>
      </c>
      <c r="H202" s="8">
        <v>250</v>
      </c>
      <c r="I202" s="8">
        <f t="shared" si="10"/>
        <v>250</v>
      </c>
      <c r="J202" s="9"/>
      <c r="K202" s="16"/>
      <c r="L202" s="9"/>
      <c r="N202" s="4">
        <f t="shared" si="9"/>
        <v>250</v>
      </c>
      <c r="O202" s="4">
        <f t="shared" si="11"/>
        <v>0</v>
      </c>
    </row>
    <row r="203" spans="1:15" ht="30" x14ac:dyDescent="0.25">
      <c r="A203" s="10" t="s">
        <v>527</v>
      </c>
      <c r="B203" s="8">
        <v>1251</v>
      </c>
      <c r="C203" s="8" t="s">
        <v>456</v>
      </c>
      <c r="D203" s="8" t="s">
        <v>474</v>
      </c>
      <c r="E203" s="21" t="s">
        <v>475</v>
      </c>
      <c r="F203" s="8" t="s">
        <v>208</v>
      </c>
      <c r="G203" s="8">
        <v>1</v>
      </c>
      <c r="H203" s="8">
        <v>250</v>
      </c>
      <c r="I203" s="8">
        <f t="shared" si="10"/>
        <v>250</v>
      </c>
      <c r="J203" s="9"/>
      <c r="K203" s="16"/>
      <c r="L203" s="9"/>
      <c r="N203" s="4">
        <f t="shared" si="9"/>
        <v>250</v>
      </c>
      <c r="O203" s="4">
        <f t="shared" si="11"/>
        <v>0</v>
      </c>
    </row>
    <row r="204" spans="1:15" ht="30" x14ac:dyDescent="0.25">
      <c r="A204" s="10" t="s">
        <v>527</v>
      </c>
      <c r="B204" s="8">
        <v>1252</v>
      </c>
      <c r="C204" s="8" t="s">
        <v>456</v>
      </c>
      <c r="D204" s="8" t="s">
        <v>476</v>
      </c>
      <c r="E204" s="21" t="s">
        <v>477</v>
      </c>
      <c r="F204" s="8" t="s">
        <v>208</v>
      </c>
      <c r="G204" s="8">
        <v>1</v>
      </c>
      <c r="H204" s="8">
        <v>250</v>
      </c>
      <c r="I204" s="8">
        <f t="shared" si="10"/>
        <v>250</v>
      </c>
      <c r="J204" s="9"/>
      <c r="K204" s="16"/>
      <c r="L204" s="9"/>
      <c r="N204" s="4">
        <f t="shared" si="9"/>
        <v>250</v>
      </c>
      <c r="O204" s="4">
        <f t="shared" si="11"/>
        <v>0</v>
      </c>
    </row>
    <row r="205" spans="1:15" ht="30" x14ac:dyDescent="0.25">
      <c r="A205" s="10" t="s">
        <v>527</v>
      </c>
      <c r="B205" s="8">
        <v>1253</v>
      </c>
      <c r="C205" s="8" t="s">
        <v>456</v>
      </c>
      <c r="D205" s="8" t="s">
        <v>478</v>
      </c>
      <c r="E205" s="21" t="s">
        <v>479</v>
      </c>
      <c r="F205" s="8" t="s">
        <v>208</v>
      </c>
      <c r="G205" s="8">
        <v>1</v>
      </c>
      <c r="H205" s="8">
        <v>250</v>
      </c>
      <c r="I205" s="8">
        <f t="shared" si="10"/>
        <v>250</v>
      </c>
      <c r="J205" s="9"/>
      <c r="K205" s="16"/>
      <c r="L205" s="9"/>
      <c r="N205" s="4">
        <f t="shared" si="9"/>
        <v>250</v>
      </c>
      <c r="O205" s="4">
        <f t="shared" si="11"/>
        <v>0</v>
      </c>
    </row>
    <row r="206" spans="1:15" ht="30" x14ac:dyDescent="0.25">
      <c r="A206" s="10" t="s">
        <v>527</v>
      </c>
      <c r="B206" s="8">
        <v>1254</v>
      </c>
      <c r="C206" s="8" t="s">
        <v>456</v>
      </c>
      <c r="D206" s="8" t="s">
        <v>480</v>
      </c>
      <c r="E206" s="21" t="s">
        <v>481</v>
      </c>
      <c r="F206" s="8" t="s">
        <v>208</v>
      </c>
      <c r="G206" s="8">
        <v>1</v>
      </c>
      <c r="H206" s="8">
        <v>250</v>
      </c>
      <c r="I206" s="8">
        <f t="shared" si="10"/>
        <v>250</v>
      </c>
      <c r="J206" s="9"/>
      <c r="K206" s="16"/>
      <c r="L206" s="9"/>
      <c r="N206" s="4">
        <f t="shared" si="9"/>
        <v>250</v>
      </c>
      <c r="O206" s="4">
        <f t="shared" si="11"/>
        <v>0</v>
      </c>
    </row>
    <row r="207" spans="1:15" ht="30" x14ac:dyDescent="0.25">
      <c r="A207" s="10" t="s">
        <v>527</v>
      </c>
      <c r="B207" s="8">
        <v>1255</v>
      </c>
      <c r="C207" s="8" t="s">
        <v>456</v>
      </c>
      <c r="D207" s="8" t="s">
        <v>482</v>
      </c>
      <c r="E207" s="21" t="s">
        <v>483</v>
      </c>
      <c r="F207" s="8" t="s">
        <v>208</v>
      </c>
      <c r="G207" s="8">
        <v>1</v>
      </c>
      <c r="H207" s="8">
        <v>250</v>
      </c>
      <c r="I207" s="8">
        <f t="shared" si="10"/>
        <v>250</v>
      </c>
      <c r="J207" s="9"/>
      <c r="K207" s="16"/>
      <c r="L207" s="9"/>
      <c r="N207" s="4">
        <f t="shared" si="9"/>
        <v>250</v>
      </c>
      <c r="O207" s="4">
        <f t="shared" si="11"/>
        <v>0</v>
      </c>
    </row>
    <row r="208" spans="1:15" x14ac:dyDescent="0.25">
      <c r="A208" s="12" t="s">
        <v>522</v>
      </c>
      <c r="B208" s="8">
        <v>1307</v>
      </c>
      <c r="C208" s="8" t="s">
        <v>484</v>
      </c>
      <c r="D208" s="8" t="s">
        <v>485</v>
      </c>
      <c r="E208" s="21" t="s">
        <v>486</v>
      </c>
      <c r="F208" s="8" t="s">
        <v>112</v>
      </c>
      <c r="G208" s="8">
        <v>3</v>
      </c>
      <c r="H208" s="8">
        <v>2000</v>
      </c>
      <c r="I208" s="8">
        <f t="shared" si="10"/>
        <v>6000</v>
      </c>
      <c r="J208" s="9"/>
      <c r="K208" s="16"/>
      <c r="L208" s="9"/>
      <c r="N208" s="4">
        <f t="shared" si="9"/>
        <v>6000</v>
      </c>
      <c r="O208" s="4">
        <f t="shared" si="11"/>
        <v>0</v>
      </c>
    </row>
    <row r="209" spans="1:15" ht="30" x14ac:dyDescent="0.25">
      <c r="A209" s="12" t="s">
        <v>522</v>
      </c>
      <c r="B209" s="8">
        <v>1308</v>
      </c>
      <c r="C209" s="8" t="s">
        <v>488</v>
      </c>
      <c r="D209" s="8" t="s">
        <v>489</v>
      </c>
      <c r="E209" s="21" t="s">
        <v>490</v>
      </c>
      <c r="F209" s="8" t="s">
        <v>112</v>
      </c>
      <c r="G209" s="8">
        <v>3</v>
      </c>
      <c r="H209" s="8">
        <v>2000</v>
      </c>
      <c r="I209" s="8">
        <f t="shared" si="10"/>
        <v>6000</v>
      </c>
      <c r="J209" s="9"/>
      <c r="K209" s="16"/>
      <c r="L209" s="9"/>
      <c r="N209" s="4">
        <f t="shared" si="9"/>
        <v>6000</v>
      </c>
      <c r="O209" s="4">
        <f t="shared" si="11"/>
        <v>0</v>
      </c>
    </row>
    <row r="210" spans="1:15" x14ac:dyDescent="0.25">
      <c r="A210" s="12" t="s">
        <v>522</v>
      </c>
      <c r="B210" s="8">
        <v>1309</v>
      </c>
      <c r="C210" s="8" t="s">
        <v>484</v>
      </c>
      <c r="D210" s="8" t="s">
        <v>492</v>
      </c>
      <c r="E210" s="21" t="s">
        <v>493</v>
      </c>
      <c r="F210" s="8" t="s">
        <v>112</v>
      </c>
      <c r="G210" s="8">
        <v>4</v>
      </c>
      <c r="H210" s="8">
        <v>2000</v>
      </c>
      <c r="I210" s="8">
        <f t="shared" si="10"/>
        <v>8000</v>
      </c>
      <c r="J210" s="9"/>
      <c r="K210" s="16"/>
      <c r="L210" s="9"/>
      <c r="N210" s="4">
        <f t="shared" si="9"/>
        <v>8000</v>
      </c>
      <c r="O210" s="4">
        <f t="shared" si="11"/>
        <v>0</v>
      </c>
    </row>
    <row r="211" spans="1:15" x14ac:dyDescent="0.25">
      <c r="A211" s="10" t="s">
        <v>527</v>
      </c>
      <c r="B211" s="8">
        <v>1310</v>
      </c>
      <c r="C211" s="8" t="s">
        <v>495</v>
      </c>
      <c r="D211" s="8" t="s">
        <v>496</v>
      </c>
      <c r="E211" s="21" t="s">
        <v>497</v>
      </c>
      <c r="F211" s="8" t="s">
        <v>208</v>
      </c>
      <c r="G211" s="8">
        <v>1</v>
      </c>
      <c r="H211" s="8">
        <v>250</v>
      </c>
      <c r="I211" s="8">
        <f t="shared" si="10"/>
        <v>250</v>
      </c>
      <c r="J211" s="9"/>
      <c r="K211" s="16"/>
      <c r="L211" s="9"/>
      <c r="N211" s="4">
        <f t="shared" si="9"/>
        <v>250</v>
      </c>
      <c r="O211" s="4">
        <f t="shared" si="11"/>
        <v>0</v>
      </c>
    </row>
    <row r="212" spans="1:15" x14ac:dyDescent="0.25">
      <c r="A212" s="10" t="s">
        <v>527</v>
      </c>
      <c r="B212" s="8">
        <v>1311</v>
      </c>
      <c r="C212" s="8" t="s">
        <v>495</v>
      </c>
      <c r="D212" s="8" t="s">
        <v>498</v>
      </c>
      <c r="E212" s="21" t="s">
        <v>499</v>
      </c>
      <c r="F212" s="8" t="s">
        <v>208</v>
      </c>
      <c r="G212" s="8">
        <v>1</v>
      </c>
      <c r="H212" s="8">
        <v>250</v>
      </c>
      <c r="I212" s="8">
        <f t="shared" si="10"/>
        <v>250</v>
      </c>
      <c r="J212" s="9"/>
      <c r="K212" s="16"/>
      <c r="L212" s="9"/>
      <c r="N212" s="4">
        <f t="shared" si="9"/>
        <v>250</v>
      </c>
      <c r="O212" s="4">
        <f t="shared" si="11"/>
        <v>0</v>
      </c>
    </row>
    <row r="213" spans="1:15" ht="30" x14ac:dyDescent="0.25">
      <c r="A213" s="10" t="s">
        <v>521</v>
      </c>
      <c r="B213" s="8">
        <v>1312</v>
      </c>
      <c r="C213" s="8" t="s">
        <v>169</v>
      </c>
      <c r="D213" s="8" t="s">
        <v>500</v>
      </c>
      <c r="E213" s="21" t="s">
        <v>501</v>
      </c>
      <c r="F213" s="8" t="s">
        <v>174</v>
      </c>
      <c r="G213" s="8">
        <v>1</v>
      </c>
      <c r="H213" s="8">
        <v>250</v>
      </c>
      <c r="I213" s="8">
        <f t="shared" si="10"/>
        <v>250</v>
      </c>
      <c r="J213" s="9"/>
      <c r="K213" s="16"/>
      <c r="L213" s="9"/>
      <c r="N213" s="4">
        <f t="shared" si="9"/>
        <v>250</v>
      </c>
      <c r="O213" s="4">
        <f t="shared" si="11"/>
        <v>0</v>
      </c>
    </row>
    <row r="214" spans="1:15" ht="30" x14ac:dyDescent="0.25">
      <c r="A214" s="10" t="s">
        <v>521</v>
      </c>
      <c r="B214" s="8">
        <v>1313</v>
      </c>
      <c r="C214" s="8" t="s">
        <v>169</v>
      </c>
      <c r="D214" s="8" t="s">
        <v>502</v>
      </c>
      <c r="E214" s="21" t="s">
        <v>503</v>
      </c>
      <c r="F214" s="8" t="s">
        <v>174</v>
      </c>
      <c r="G214" s="8">
        <v>1</v>
      </c>
      <c r="H214" s="8">
        <v>250</v>
      </c>
      <c r="I214" s="8">
        <f t="shared" si="10"/>
        <v>250</v>
      </c>
      <c r="J214" s="9"/>
      <c r="K214" s="16"/>
      <c r="L214" s="9"/>
      <c r="N214" s="4">
        <f t="shared" si="9"/>
        <v>250</v>
      </c>
      <c r="O214" s="4">
        <f t="shared" si="11"/>
        <v>0</v>
      </c>
    </row>
    <row r="215" spans="1:15" ht="30" x14ac:dyDescent="0.25">
      <c r="A215" s="10" t="s">
        <v>521</v>
      </c>
      <c r="B215" s="8">
        <v>1314</v>
      </c>
      <c r="C215" s="8" t="s">
        <v>169</v>
      </c>
      <c r="D215" s="8" t="s">
        <v>504</v>
      </c>
      <c r="E215" s="21" t="s">
        <v>505</v>
      </c>
      <c r="F215" s="8" t="s">
        <v>174</v>
      </c>
      <c r="G215" s="8">
        <v>1</v>
      </c>
      <c r="H215" s="8">
        <v>250</v>
      </c>
      <c r="I215" s="8">
        <f t="shared" si="10"/>
        <v>250</v>
      </c>
      <c r="J215" s="9"/>
      <c r="K215" s="16"/>
      <c r="L215" s="9"/>
      <c r="N215" s="4">
        <f t="shared" si="9"/>
        <v>250</v>
      </c>
      <c r="O215" s="4">
        <f t="shared" si="11"/>
        <v>0</v>
      </c>
    </row>
    <row r="216" spans="1:15" ht="30" x14ac:dyDescent="0.25">
      <c r="A216" s="10" t="s">
        <v>521</v>
      </c>
      <c r="B216" s="8">
        <v>1315</v>
      </c>
      <c r="C216" s="8" t="s">
        <v>169</v>
      </c>
      <c r="D216" s="8" t="s">
        <v>506</v>
      </c>
      <c r="E216" s="21" t="s">
        <v>507</v>
      </c>
      <c r="F216" s="8" t="s">
        <v>174</v>
      </c>
      <c r="G216" s="8">
        <v>1</v>
      </c>
      <c r="H216" s="8">
        <v>250</v>
      </c>
      <c r="I216" s="8">
        <f t="shared" si="10"/>
        <v>250</v>
      </c>
      <c r="J216" s="9"/>
      <c r="K216" s="16"/>
      <c r="L216" s="9"/>
      <c r="N216" s="4">
        <f t="shared" si="9"/>
        <v>250</v>
      </c>
      <c r="O216" s="4">
        <f t="shared" si="11"/>
        <v>0</v>
      </c>
    </row>
    <row r="217" spans="1:15" ht="30" x14ac:dyDescent="0.25">
      <c r="A217" s="10" t="s">
        <v>521</v>
      </c>
      <c r="B217" s="8">
        <v>1316</v>
      </c>
      <c r="C217" s="8" t="s">
        <v>169</v>
      </c>
      <c r="D217" s="8" t="s">
        <v>508</v>
      </c>
      <c r="E217" s="21" t="s">
        <v>509</v>
      </c>
      <c r="F217" s="8" t="s">
        <v>174</v>
      </c>
      <c r="G217" s="8">
        <v>1</v>
      </c>
      <c r="H217" s="8">
        <v>250</v>
      </c>
      <c r="I217" s="8">
        <f t="shared" si="10"/>
        <v>250</v>
      </c>
      <c r="J217" s="9"/>
      <c r="K217" s="16"/>
      <c r="L217" s="9"/>
      <c r="N217" s="4">
        <f t="shared" si="9"/>
        <v>250</v>
      </c>
      <c r="O217" s="4">
        <f t="shared" si="11"/>
        <v>0</v>
      </c>
    </row>
    <row r="218" spans="1:15" ht="30" x14ac:dyDescent="0.25">
      <c r="A218" s="10" t="s">
        <v>527</v>
      </c>
      <c r="B218" s="8">
        <v>1317</v>
      </c>
      <c r="C218" s="8" t="s">
        <v>169</v>
      </c>
      <c r="D218" s="8" t="s">
        <v>510</v>
      </c>
      <c r="E218" s="21" t="s">
        <v>511</v>
      </c>
      <c r="F218" s="8" t="s">
        <v>208</v>
      </c>
      <c r="G218" s="8">
        <v>1</v>
      </c>
      <c r="H218" s="8">
        <v>250</v>
      </c>
      <c r="I218" s="8">
        <f t="shared" si="10"/>
        <v>250</v>
      </c>
      <c r="J218" s="9"/>
      <c r="K218" s="16"/>
      <c r="L218" s="9"/>
      <c r="N218" s="4">
        <f t="shared" si="9"/>
        <v>250</v>
      </c>
      <c r="O218" s="4">
        <f t="shared" si="11"/>
        <v>0</v>
      </c>
    </row>
    <row r="219" spans="1:15" ht="30" x14ac:dyDescent="0.25">
      <c r="A219" s="10" t="s">
        <v>527</v>
      </c>
      <c r="B219" s="8">
        <v>1318</v>
      </c>
      <c r="C219" s="8" t="s">
        <v>169</v>
      </c>
      <c r="D219" s="8" t="s">
        <v>513</v>
      </c>
      <c r="E219" s="21" t="s">
        <v>514</v>
      </c>
      <c r="F219" s="8" t="s">
        <v>208</v>
      </c>
      <c r="G219" s="8">
        <v>1</v>
      </c>
      <c r="H219" s="8">
        <v>250</v>
      </c>
      <c r="I219" s="8">
        <f t="shared" si="10"/>
        <v>250</v>
      </c>
      <c r="J219" s="9"/>
      <c r="K219" s="16"/>
      <c r="L219" s="9"/>
      <c r="N219" s="4">
        <f t="shared" si="9"/>
        <v>250</v>
      </c>
      <c r="O219" s="4">
        <f t="shared" si="11"/>
        <v>0</v>
      </c>
    </row>
    <row r="220" spans="1:15" ht="30" x14ac:dyDescent="0.25">
      <c r="A220" s="10" t="s">
        <v>527</v>
      </c>
      <c r="B220" s="8">
        <v>1319</v>
      </c>
      <c r="C220" s="8" t="s">
        <v>169</v>
      </c>
      <c r="D220" s="8" t="s">
        <v>515</v>
      </c>
      <c r="E220" s="21" t="s">
        <v>516</v>
      </c>
      <c r="F220" s="8" t="s">
        <v>208</v>
      </c>
      <c r="G220" s="8">
        <v>1</v>
      </c>
      <c r="H220" s="8">
        <v>250</v>
      </c>
      <c r="I220" s="8">
        <f t="shared" si="10"/>
        <v>250</v>
      </c>
      <c r="J220" s="9"/>
      <c r="K220" s="16"/>
      <c r="L220" s="9"/>
      <c r="N220" s="4">
        <f t="shared" si="9"/>
        <v>250</v>
      </c>
      <c r="O220" s="4">
        <f t="shared" si="11"/>
        <v>0</v>
      </c>
    </row>
    <row r="221" spans="1:15" x14ac:dyDescent="0.25">
      <c r="F221" s="19"/>
      <c r="G221" s="20"/>
      <c r="H221" s="17" t="s">
        <v>524</v>
      </c>
      <c r="I221" s="18">
        <f>SUM(I2:I220)</f>
        <v>248350</v>
      </c>
      <c r="J221" s="10"/>
      <c r="K221" s="18"/>
      <c r="L221" s="18">
        <f>SUM(L2:L220)</f>
        <v>0</v>
      </c>
    </row>
    <row r="222" spans="1:15" x14ac:dyDescent="0.25">
      <c r="G222" s="14"/>
    </row>
  </sheetData>
  <sheetProtection formatCells="0" formatColumns="0" formatRows="0" insertColumns="0" insertRows="0" insertHyperlinks="0" deleteColumns="0" deleteRows="0" sort="0" autoFilter="0" pivotTables="0"/>
  <pageMargins left="0.23622047244094491" right="0.23622047244094491" top="0.74803149606299213" bottom="0.74803149606299213" header="0.31496062992125984" footer="0.31496062992125984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workbookViewId="0">
      <selection activeCell="E2" sqref="E2"/>
    </sheetView>
  </sheetViews>
  <sheetFormatPr defaultRowHeight="15" x14ac:dyDescent="0.25"/>
  <cols>
    <col min="1" max="1" width="8.140625" bestFit="1" customWidth="1"/>
    <col min="2" max="2" width="9.28515625" bestFit="1" customWidth="1"/>
    <col min="3" max="3" width="14" bestFit="1" customWidth="1"/>
    <col min="4" max="4" width="25.85546875" bestFit="1" customWidth="1"/>
    <col min="5" max="5" width="36.42578125" bestFit="1" customWidth="1"/>
    <col min="6" max="6" width="8.140625" bestFit="1" customWidth="1"/>
    <col min="7" max="7" width="14" bestFit="1" customWidth="1"/>
    <col min="8" max="8" width="33" bestFit="1" customWidth="1"/>
    <col min="9" max="9" width="18.7109375" bestFit="1" customWidth="1"/>
    <col min="10" max="10" width="23.42578125" bestFit="1" customWidth="1"/>
    <col min="11" max="11" width="30.5703125" bestFit="1" customWidth="1"/>
    <col min="12" max="12" width="29.42578125" bestFit="1" customWidth="1"/>
    <col min="13" max="13" width="38.85546875" bestFit="1" customWidth="1"/>
    <col min="14" max="14" width="47.140625" bestFit="1" customWidth="1"/>
    <col min="15" max="15" width="11.7109375" bestFit="1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25">
      <c r="A2">
        <v>110511</v>
      </c>
      <c r="B2">
        <v>1171</v>
      </c>
      <c r="C2" t="s">
        <v>295</v>
      </c>
      <c r="D2" t="s">
        <v>296</v>
      </c>
      <c r="E2" t="s">
        <v>297</v>
      </c>
      <c r="F2" t="s">
        <v>298</v>
      </c>
      <c r="G2" t="s">
        <v>19</v>
      </c>
      <c r="H2">
        <v>1</v>
      </c>
      <c r="I2" t="s">
        <v>20</v>
      </c>
      <c r="J2" t="s">
        <v>252</v>
      </c>
      <c r="K2">
        <v>250</v>
      </c>
      <c r="L2" t="s">
        <v>112</v>
      </c>
      <c r="M2" t="s">
        <v>20</v>
      </c>
      <c r="N2">
        <v>5</v>
      </c>
      <c r="O2">
        <v>1007</v>
      </c>
    </row>
    <row r="3" spans="1:15" x14ac:dyDescent="0.25">
      <c r="A3">
        <v>110512</v>
      </c>
      <c r="B3">
        <v>1172</v>
      </c>
      <c r="C3" t="s">
        <v>295</v>
      </c>
      <c r="D3" t="s">
        <v>299</v>
      </c>
      <c r="E3" t="s">
        <v>300</v>
      </c>
      <c r="F3" t="s">
        <v>298</v>
      </c>
      <c r="G3" t="s">
        <v>19</v>
      </c>
      <c r="H3">
        <v>1</v>
      </c>
      <c r="I3" t="s">
        <v>20</v>
      </c>
      <c r="J3" t="s">
        <v>252</v>
      </c>
      <c r="K3">
        <v>250</v>
      </c>
      <c r="L3" t="s">
        <v>112</v>
      </c>
      <c r="M3" t="s">
        <v>20</v>
      </c>
      <c r="N3">
        <v>5</v>
      </c>
      <c r="O3">
        <v>1007</v>
      </c>
    </row>
    <row r="4" spans="1:15" x14ac:dyDescent="0.25">
      <c r="A4">
        <v>110513</v>
      </c>
      <c r="B4">
        <v>1173</v>
      </c>
      <c r="C4" t="s">
        <v>295</v>
      </c>
      <c r="D4" t="s">
        <v>301</v>
      </c>
      <c r="E4" t="s">
        <v>302</v>
      </c>
      <c r="F4" t="s">
        <v>298</v>
      </c>
      <c r="G4" t="s">
        <v>19</v>
      </c>
      <c r="H4">
        <v>1</v>
      </c>
      <c r="I4" t="s">
        <v>20</v>
      </c>
      <c r="J4" t="s">
        <v>252</v>
      </c>
      <c r="K4">
        <v>250</v>
      </c>
      <c r="L4" t="s">
        <v>112</v>
      </c>
      <c r="M4" t="s">
        <v>20</v>
      </c>
      <c r="N4">
        <v>5</v>
      </c>
      <c r="O4">
        <v>1007</v>
      </c>
    </row>
    <row r="5" spans="1:15" x14ac:dyDescent="0.25">
      <c r="A5">
        <v>110516</v>
      </c>
      <c r="B5">
        <v>1174</v>
      </c>
      <c r="C5" t="s">
        <v>295</v>
      </c>
      <c r="D5" t="s">
        <v>303</v>
      </c>
      <c r="E5" t="s">
        <v>304</v>
      </c>
      <c r="F5" t="s">
        <v>298</v>
      </c>
      <c r="G5" t="s">
        <v>19</v>
      </c>
      <c r="H5">
        <v>1</v>
      </c>
      <c r="I5" t="s">
        <v>20</v>
      </c>
      <c r="J5" t="s">
        <v>252</v>
      </c>
      <c r="K5">
        <v>250</v>
      </c>
      <c r="L5" t="s">
        <v>112</v>
      </c>
      <c r="M5" t="s">
        <v>20</v>
      </c>
      <c r="N5">
        <v>5</v>
      </c>
      <c r="O5">
        <v>1007</v>
      </c>
    </row>
    <row r="6" spans="1:15" x14ac:dyDescent="0.25">
      <c r="A6">
        <v>110517</v>
      </c>
      <c r="B6">
        <v>1175</v>
      </c>
      <c r="C6" t="s">
        <v>295</v>
      </c>
      <c r="D6" t="s">
        <v>305</v>
      </c>
      <c r="E6" t="s">
        <v>306</v>
      </c>
      <c r="F6" t="s">
        <v>298</v>
      </c>
      <c r="G6" t="s">
        <v>19</v>
      </c>
      <c r="H6">
        <v>1</v>
      </c>
      <c r="I6" t="s">
        <v>20</v>
      </c>
      <c r="J6" t="s">
        <v>252</v>
      </c>
      <c r="K6">
        <v>250</v>
      </c>
      <c r="L6" t="s">
        <v>112</v>
      </c>
      <c r="M6" t="s">
        <v>20</v>
      </c>
      <c r="N6">
        <v>5</v>
      </c>
      <c r="O6">
        <v>1007</v>
      </c>
    </row>
    <row r="7" spans="1:15" x14ac:dyDescent="0.25">
      <c r="A7">
        <v>110518</v>
      </c>
      <c r="B7">
        <v>1176</v>
      </c>
      <c r="C7" t="s">
        <v>295</v>
      </c>
      <c r="D7" t="s">
        <v>307</v>
      </c>
      <c r="E7" t="s">
        <v>308</v>
      </c>
      <c r="F7" t="s">
        <v>298</v>
      </c>
      <c r="G7" t="s">
        <v>19</v>
      </c>
      <c r="H7">
        <v>1</v>
      </c>
      <c r="I7" t="s">
        <v>20</v>
      </c>
      <c r="J7" t="s">
        <v>252</v>
      </c>
      <c r="K7">
        <v>250</v>
      </c>
      <c r="L7" t="s">
        <v>112</v>
      </c>
      <c r="M7" t="s">
        <v>20</v>
      </c>
      <c r="N7">
        <v>5</v>
      </c>
      <c r="O7">
        <v>1007</v>
      </c>
    </row>
    <row r="8" spans="1:15" x14ac:dyDescent="0.25">
      <c r="A8">
        <v>110519</v>
      </c>
      <c r="B8">
        <v>1177</v>
      </c>
      <c r="C8" t="s">
        <v>295</v>
      </c>
      <c r="D8" t="s">
        <v>309</v>
      </c>
      <c r="E8" t="s">
        <v>310</v>
      </c>
      <c r="F8" t="s">
        <v>298</v>
      </c>
      <c r="G8" t="s">
        <v>19</v>
      </c>
      <c r="H8">
        <v>1</v>
      </c>
      <c r="I8" t="s">
        <v>20</v>
      </c>
      <c r="J8" t="s">
        <v>252</v>
      </c>
      <c r="K8">
        <v>250</v>
      </c>
      <c r="L8" t="s">
        <v>112</v>
      </c>
      <c r="M8" t="s">
        <v>20</v>
      </c>
      <c r="N8">
        <v>5</v>
      </c>
      <c r="O8">
        <v>1007</v>
      </c>
    </row>
    <row r="9" spans="1:15" x14ac:dyDescent="0.25">
      <c r="A9">
        <v>110520</v>
      </c>
      <c r="B9">
        <v>1178</v>
      </c>
      <c r="C9" t="s">
        <v>295</v>
      </c>
      <c r="D9" t="s">
        <v>311</v>
      </c>
      <c r="E9" t="s">
        <v>312</v>
      </c>
      <c r="F9" t="s">
        <v>298</v>
      </c>
      <c r="G9" t="s">
        <v>19</v>
      </c>
      <c r="H9">
        <v>1</v>
      </c>
      <c r="I9" t="s">
        <v>20</v>
      </c>
      <c r="J9" t="s">
        <v>252</v>
      </c>
      <c r="K9">
        <v>250</v>
      </c>
      <c r="L9" t="s">
        <v>112</v>
      </c>
      <c r="M9" t="s">
        <v>20</v>
      </c>
      <c r="N9">
        <v>5</v>
      </c>
      <c r="O9">
        <v>1007</v>
      </c>
    </row>
    <row r="10" spans="1:15" x14ac:dyDescent="0.25">
      <c r="A10">
        <v>110521</v>
      </c>
      <c r="B10">
        <v>1179</v>
      </c>
      <c r="C10" t="s">
        <v>295</v>
      </c>
      <c r="D10" t="s">
        <v>313</v>
      </c>
      <c r="E10" t="s">
        <v>314</v>
      </c>
      <c r="F10" t="s">
        <v>298</v>
      </c>
      <c r="G10" t="s">
        <v>19</v>
      </c>
      <c r="H10">
        <v>1</v>
      </c>
      <c r="I10" t="s">
        <v>20</v>
      </c>
      <c r="J10" t="s">
        <v>252</v>
      </c>
      <c r="K10">
        <v>250</v>
      </c>
      <c r="L10" t="s">
        <v>112</v>
      </c>
      <c r="M10" t="s">
        <v>20</v>
      </c>
      <c r="N10">
        <v>5</v>
      </c>
      <c r="O10">
        <v>1007</v>
      </c>
    </row>
    <row r="11" spans="1:15" x14ac:dyDescent="0.25">
      <c r="A11">
        <v>110522</v>
      </c>
      <c r="B11">
        <v>1180</v>
      </c>
      <c r="C11" t="s">
        <v>295</v>
      </c>
      <c r="D11" t="s">
        <v>315</v>
      </c>
      <c r="E11" t="s">
        <v>316</v>
      </c>
      <c r="F11" t="s">
        <v>298</v>
      </c>
      <c r="G11" t="s">
        <v>19</v>
      </c>
      <c r="H11">
        <v>1</v>
      </c>
      <c r="I11" t="s">
        <v>20</v>
      </c>
      <c r="J11" t="s">
        <v>252</v>
      </c>
      <c r="K11">
        <v>250</v>
      </c>
      <c r="L11" t="s">
        <v>112</v>
      </c>
      <c r="M11" t="s">
        <v>20</v>
      </c>
      <c r="N11">
        <v>5</v>
      </c>
      <c r="O11">
        <v>1007</v>
      </c>
    </row>
    <row r="12" spans="1:15" x14ac:dyDescent="0.25">
      <c r="A12">
        <v>110523</v>
      </c>
      <c r="B12">
        <v>1181</v>
      </c>
      <c r="C12" t="s">
        <v>295</v>
      </c>
      <c r="D12" t="s">
        <v>317</v>
      </c>
      <c r="E12" t="s">
        <v>318</v>
      </c>
      <c r="F12" t="s">
        <v>298</v>
      </c>
      <c r="G12" t="s">
        <v>19</v>
      </c>
      <c r="H12">
        <v>1</v>
      </c>
      <c r="I12" t="s">
        <v>20</v>
      </c>
      <c r="J12" t="s">
        <v>252</v>
      </c>
      <c r="K12">
        <v>250</v>
      </c>
      <c r="L12" t="s">
        <v>112</v>
      </c>
      <c r="M12" t="s">
        <v>20</v>
      </c>
      <c r="N12">
        <v>5</v>
      </c>
      <c r="O12">
        <v>1007</v>
      </c>
    </row>
    <row r="13" spans="1:15" x14ac:dyDescent="0.25">
      <c r="A13">
        <v>110524</v>
      </c>
      <c r="B13">
        <v>1182</v>
      </c>
      <c r="C13" t="s">
        <v>295</v>
      </c>
      <c r="D13" t="s">
        <v>319</v>
      </c>
      <c r="E13" t="s">
        <v>320</v>
      </c>
      <c r="F13" t="s">
        <v>298</v>
      </c>
      <c r="G13" t="s">
        <v>19</v>
      </c>
      <c r="H13">
        <v>1</v>
      </c>
      <c r="I13" t="s">
        <v>20</v>
      </c>
      <c r="J13" t="s">
        <v>252</v>
      </c>
      <c r="K13">
        <v>250</v>
      </c>
      <c r="L13" t="s">
        <v>112</v>
      </c>
      <c r="M13" t="s">
        <v>20</v>
      </c>
      <c r="N13">
        <v>5</v>
      </c>
      <c r="O13">
        <v>1007</v>
      </c>
    </row>
    <row r="14" spans="1:15" x14ac:dyDescent="0.25">
      <c r="A14">
        <v>110525</v>
      </c>
      <c r="B14">
        <v>1183</v>
      </c>
      <c r="C14" t="s">
        <v>295</v>
      </c>
      <c r="D14" t="s">
        <v>321</v>
      </c>
      <c r="E14" t="s">
        <v>322</v>
      </c>
      <c r="F14" t="s">
        <v>298</v>
      </c>
      <c r="G14" t="s">
        <v>19</v>
      </c>
      <c r="H14">
        <v>1</v>
      </c>
      <c r="I14" t="s">
        <v>20</v>
      </c>
      <c r="J14" t="s">
        <v>252</v>
      </c>
      <c r="K14">
        <v>250</v>
      </c>
      <c r="L14" t="s">
        <v>112</v>
      </c>
      <c r="M14" t="s">
        <v>20</v>
      </c>
      <c r="N14">
        <v>5</v>
      </c>
      <c r="O14">
        <v>1007</v>
      </c>
    </row>
    <row r="15" spans="1:15" x14ac:dyDescent="0.25">
      <c r="A15">
        <v>110526</v>
      </c>
      <c r="B15">
        <v>1184</v>
      </c>
      <c r="C15" t="s">
        <v>295</v>
      </c>
      <c r="D15" t="s">
        <v>323</v>
      </c>
      <c r="E15" t="s">
        <v>324</v>
      </c>
      <c r="F15" t="s">
        <v>298</v>
      </c>
      <c r="G15" t="s">
        <v>19</v>
      </c>
      <c r="H15">
        <v>1</v>
      </c>
      <c r="I15" t="s">
        <v>20</v>
      </c>
      <c r="J15" t="s">
        <v>252</v>
      </c>
      <c r="K15">
        <v>250</v>
      </c>
      <c r="L15" t="s">
        <v>112</v>
      </c>
      <c r="M15" t="s">
        <v>20</v>
      </c>
      <c r="N15">
        <v>5</v>
      </c>
      <c r="O15">
        <v>1007</v>
      </c>
    </row>
    <row r="16" spans="1:15" x14ac:dyDescent="0.25">
      <c r="A16">
        <v>110527</v>
      </c>
      <c r="B16">
        <v>1185</v>
      </c>
      <c r="C16" t="s">
        <v>295</v>
      </c>
      <c r="D16" t="s">
        <v>325</v>
      </c>
      <c r="E16" t="s">
        <v>326</v>
      </c>
      <c r="F16" t="s">
        <v>298</v>
      </c>
      <c r="G16" t="s">
        <v>19</v>
      </c>
      <c r="H16">
        <v>1</v>
      </c>
      <c r="I16" t="s">
        <v>20</v>
      </c>
      <c r="J16" t="s">
        <v>252</v>
      </c>
      <c r="K16">
        <v>250</v>
      </c>
      <c r="L16" t="s">
        <v>112</v>
      </c>
      <c r="M16" t="s">
        <v>20</v>
      </c>
      <c r="N16">
        <v>5</v>
      </c>
      <c r="O16">
        <v>1007</v>
      </c>
    </row>
    <row r="17" spans="1:15" x14ac:dyDescent="0.25">
      <c r="A17">
        <v>110528</v>
      </c>
      <c r="B17">
        <v>1186</v>
      </c>
      <c r="C17" t="s">
        <v>295</v>
      </c>
      <c r="D17" t="s">
        <v>327</v>
      </c>
      <c r="E17" t="s">
        <v>328</v>
      </c>
      <c r="F17" t="s">
        <v>298</v>
      </c>
      <c r="G17" t="s">
        <v>19</v>
      </c>
      <c r="H17">
        <v>1</v>
      </c>
      <c r="I17" t="s">
        <v>20</v>
      </c>
      <c r="J17" t="s">
        <v>252</v>
      </c>
      <c r="K17">
        <v>250</v>
      </c>
      <c r="L17" t="s">
        <v>112</v>
      </c>
      <c r="M17" t="s">
        <v>20</v>
      </c>
      <c r="N17">
        <v>5</v>
      </c>
      <c r="O17">
        <v>1007</v>
      </c>
    </row>
    <row r="18" spans="1:15" x14ac:dyDescent="0.25">
      <c r="A18">
        <v>110529</v>
      </c>
      <c r="B18">
        <v>1187</v>
      </c>
      <c r="C18" t="s">
        <v>295</v>
      </c>
      <c r="D18" t="s">
        <v>329</v>
      </c>
      <c r="E18" t="s">
        <v>330</v>
      </c>
      <c r="F18" t="s">
        <v>298</v>
      </c>
      <c r="G18" t="s">
        <v>19</v>
      </c>
      <c r="H18">
        <v>1</v>
      </c>
      <c r="I18" t="s">
        <v>20</v>
      </c>
      <c r="J18" t="s">
        <v>252</v>
      </c>
      <c r="K18">
        <v>250</v>
      </c>
      <c r="L18" t="s">
        <v>112</v>
      </c>
      <c r="M18" t="s">
        <v>20</v>
      </c>
      <c r="N18">
        <v>5</v>
      </c>
      <c r="O18">
        <v>1007</v>
      </c>
    </row>
    <row r="19" spans="1:15" x14ac:dyDescent="0.25">
      <c r="A19">
        <v>110530</v>
      </c>
      <c r="B19">
        <v>1188</v>
      </c>
      <c r="C19" t="s">
        <v>295</v>
      </c>
      <c r="D19" t="s">
        <v>331</v>
      </c>
      <c r="E19" t="s">
        <v>332</v>
      </c>
      <c r="F19" t="s">
        <v>298</v>
      </c>
      <c r="G19" t="s">
        <v>19</v>
      </c>
      <c r="H19">
        <v>1</v>
      </c>
      <c r="I19" t="s">
        <v>20</v>
      </c>
      <c r="J19" t="s">
        <v>252</v>
      </c>
      <c r="K19">
        <v>250</v>
      </c>
      <c r="L19" t="s">
        <v>112</v>
      </c>
      <c r="M19" t="s">
        <v>20</v>
      </c>
      <c r="N19">
        <v>5</v>
      </c>
      <c r="O19">
        <v>1007</v>
      </c>
    </row>
    <row r="20" spans="1:15" x14ac:dyDescent="0.25">
      <c r="A20">
        <v>110531</v>
      </c>
      <c r="B20">
        <v>1189</v>
      </c>
      <c r="C20" t="s">
        <v>295</v>
      </c>
      <c r="D20" t="s">
        <v>333</v>
      </c>
      <c r="E20" t="s">
        <v>334</v>
      </c>
      <c r="F20" t="s">
        <v>298</v>
      </c>
      <c r="G20" t="s">
        <v>19</v>
      </c>
      <c r="H20">
        <v>1</v>
      </c>
      <c r="I20" t="s">
        <v>20</v>
      </c>
      <c r="J20" t="s">
        <v>252</v>
      </c>
      <c r="K20">
        <v>250</v>
      </c>
      <c r="L20" t="s">
        <v>112</v>
      </c>
      <c r="M20" t="s">
        <v>20</v>
      </c>
      <c r="N20">
        <v>5</v>
      </c>
      <c r="O20">
        <v>1007</v>
      </c>
    </row>
    <row r="21" spans="1:15" x14ac:dyDescent="0.25">
      <c r="A21">
        <v>110532</v>
      </c>
      <c r="B21">
        <v>1190</v>
      </c>
      <c r="C21" t="s">
        <v>295</v>
      </c>
      <c r="D21" t="s">
        <v>335</v>
      </c>
      <c r="E21" t="s">
        <v>336</v>
      </c>
      <c r="F21" t="s">
        <v>298</v>
      </c>
      <c r="G21" t="s">
        <v>19</v>
      </c>
      <c r="H21">
        <v>1</v>
      </c>
      <c r="I21" t="s">
        <v>20</v>
      </c>
      <c r="J21" t="s">
        <v>252</v>
      </c>
      <c r="K21">
        <v>250</v>
      </c>
      <c r="L21" t="s">
        <v>112</v>
      </c>
      <c r="M21" t="s">
        <v>20</v>
      </c>
      <c r="N21">
        <v>5</v>
      </c>
      <c r="O21">
        <v>1007</v>
      </c>
    </row>
    <row r="22" spans="1:15" x14ac:dyDescent="0.25">
      <c r="A22">
        <v>110533</v>
      </c>
      <c r="B22">
        <v>1191</v>
      </c>
      <c r="C22" t="s">
        <v>295</v>
      </c>
      <c r="D22" t="s">
        <v>337</v>
      </c>
      <c r="E22" t="s">
        <v>338</v>
      </c>
      <c r="F22" t="s">
        <v>298</v>
      </c>
      <c r="G22" t="s">
        <v>19</v>
      </c>
      <c r="H22">
        <v>1</v>
      </c>
      <c r="I22" t="s">
        <v>20</v>
      </c>
      <c r="J22" t="s">
        <v>252</v>
      </c>
      <c r="K22">
        <v>250</v>
      </c>
      <c r="L22" t="s">
        <v>112</v>
      </c>
      <c r="M22" t="s">
        <v>20</v>
      </c>
      <c r="N22">
        <v>5</v>
      </c>
      <c r="O22">
        <v>1007</v>
      </c>
    </row>
    <row r="23" spans="1:15" x14ac:dyDescent="0.25">
      <c r="A23">
        <v>110534</v>
      </c>
      <c r="B23">
        <v>1192</v>
      </c>
      <c r="C23" t="s">
        <v>295</v>
      </c>
      <c r="D23" t="s">
        <v>339</v>
      </c>
      <c r="E23" t="s">
        <v>340</v>
      </c>
      <c r="F23" t="s">
        <v>298</v>
      </c>
      <c r="G23" t="s">
        <v>19</v>
      </c>
      <c r="H23">
        <v>1</v>
      </c>
      <c r="I23" t="s">
        <v>20</v>
      </c>
      <c r="J23" t="s">
        <v>252</v>
      </c>
      <c r="K23">
        <v>250</v>
      </c>
      <c r="L23" t="s">
        <v>112</v>
      </c>
      <c r="M23" t="s">
        <v>20</v>
      </c>
      <c r="N23">
        <v>5</v>
      </c>
      <c r="O23">
        <v>1007</v>
      </c>
    </row>
    <row r="24" spans="1:15" x14ac:dyDescent="0.25">
      <c r="A24">
        <v>110535</v>
      </c>
      <c r="B24">
        <v>1193</v>
      </c>
      <c r="C24" t="s">
        <v>295</v>
      </c>
      <c r="D24" t="s">
        <v>341</v>
      </c>
      <c r="E24" t="s">
        <v>342</v>
      </c>
      <c r="F24" t="s">
        <v>298</v>
      </c>
      <c r="G24" t="s">
        <v>19</v>
      </c>
      <c r="H24">
        <v>1</v>
      </c>
      <c r="I24" t="s">
        <v>20</v>
      </c>
      <c r="J24" t="s">
        <v>252</v>
      </c>
      <c r="K24">
        <v>250</v>
      </c>
      <c r="L24" t="s">
        <v>112</v>
      </c>
      <c r="M24" t="s">
        <v>20</v>
      </c>
      <c r="N24">
        <v>5</v>
      </c>
      <c r="O24">
        <v>1007</v>
      </c>
    </row>
    <row r="25" spans="1:15" x14ac:dyDescent="0.25">
      <c r="A25">
        <v>110536</v>
      </c>
      <c r="B25">
        <v>1194</v>
      </c>
      <c r="C25" t="s">
        <v>295</v>
      </c>
      <c r="D25" t="s">
        <v>343</v>
      </c>
      <c r="E25" t="s">
        <v>344</v>
      </c>
      <c r="F25" t="s">
        <v>298</v>
      </c>
      <c r="G25" t="s">
        <v>19</v>
      </c>
      <c r="H25">
        <v>1</v>
      </c>
      <c r="I25" t="s">
        <v>20</v>
      </c>
      <c r="J25" t="s">
        <v>252</v>
      </c>
      <c r="K25">
        <v>250</v>
      </c>
      <c r="L25" t="s">
        <v>112</v>
      </c>
      <c r="M25" t="s">
        <v>20</v>
      </c>
      <c r="N25">
        <v>5</v>
      </c>
      <c r="O25">
        <v>1007</v>
      </c>
    </row>
    <row r="26" spans="1:15" x14ac:dyDescent="0.25">
      <c r="A26">
        <v>110537</v>
      </c>
      <c r="B26">
        <v>1195</v>
      </c>
      <c r="C26" t="s">
        <v>295</v>
      </c>
      <c r="D26" t="s">
        <v>345</v>
      </c>
      <c r="E26" t="s">
        <v>346</v>
      </c>
      <c r="F26" t="s">
        <v>298</v>
      </c>
      <c r="G26" t="s">
        <v>19</v>
      </c>
      <c r="H26">
        <v>1</v>
      </c>
      <c r="I26" t="s">
        <v>20</v>
      </c>
      <c r="J26" t="s">
        <v>252</v>
      </c>
      <c r="K26">
        <v>250</v>
      </c>
      <c r="L26" t="s">
        <v>112</v>
      </c>
      <c r="M26" t="s">
        <v>20</v>
      </c>
      <c r="N26">
        <v>5</v>
      </c>
      <c r="O26">
        <v>1007</v>
      </c>
    </row>
    <row r="27" spans="1:15" x14ac:dyDescent="0.25">
      <c r="A27">
        <v>110539</v>
      </c>
      <c r="B27">
        <v>1197</v>
      </c>
      <c r="C27" t="s">
        <v>347</v>
      </c>
      <c r="D27" t="s">
        <v>351</v>
      </c>
      <c r="E27" t="s">
        <v>352</v>
      </c>
      <c r="F27" t="s">
        <v>298</v>
      </c>
      <c r="G27" t="s">
        <v>19</v>
      </c>
      <c r="H27">
        <v>1</v>
      </c>
      <c r="I27" t="s">
        <v>20</v>
      </c>
      <c r="J27" t="s">
        <v>252</v>
      </c>
      <c r="K27">
        <v>250</v>
      </c>
      <c r="L27" t="s">
        <v>112</v>
      </c>
      <c r="M27" t="s">
        <v>20</v>
      </c>
      <c r="N27">
        <v>5</v>
      </c>
      <c r="O27">
        <v>1009</v>
      </c>
    </row>
    <row r="28" spans="1:15" x14ac:dyDescent="0.25">
      <c r="A28">
        <v>110540</v>
      </c>
      <c r="B28">
        <v>1198</v>
      </c>
      <c r="C28" t="s">
        <v>347</v>
      </c>
      <c r="D28" t="s">
        <v>353</v>
      </c>
      <c r="E28" t="s">
        <v>354</v>
      </c>
      <c r="F28" t="s">
        <v>298</v>
      </c>
      <c r="G28" t="s">
        <v>19</v>
      </c>
      <c r="H28">
        <v>1</v>
      </c>
      <c r="I28" t="s">
        <v>20</v>
      </c>
      <c r="J28" t="s">
        <v>252</v>
      </c>
      <c r="K28">
        <v>250</v>
      </c>
      <c r="L28" t="s">
        <v>112</v>
      </c>
      <c r="M28" t="s">
        <v>20</v>
      </c>
      <c r="N28">
        <v>5</v>
      </c>
      <c r="O28">
        <v>1009</v>
      </c>
    </row>
    <row r="29" spans="1:15" x14ac:dyDescent="0.25">
      <c r="A29">
        <v>110541</v>
      </c>
      <c r="B29">
        <v>1199</v>
      </c>
      <c r="C29" t="s">
        <v>347</v>
      </c>
      <c r="D29" t="s">
        <v>355</v>
      </c>
      <c r="E29" t="s">
        <v>356</v>
      </c>
      <c r="F29" t="s">
        <v>298</v>
      </c>
      <c r="G29" t="s">
        <v>19</v>
      </c>
      <c r="H29">
        <v>1</v>
      </c>
      <c r="I29" t="s">
        <v>20</v>
      </c>
      <c r="J29" t="s">
        <v>252</v>
      </c>
      <c r="K29">
        <v>250</v>
      </c>
      <c r="L29" t="s">
        <v>112</v>
      </c>
      <c r="M29" t="s">
        <v>20</v>
      </c>
      <c r="N29">
        <v>5</v>
      </c>
      <c r="O29">
        <v>1009</v>
      </c>
    </row>
    <row r="30" spans="1:15" x14ac:dyDescent="0.25">
      <c r="A30">
        <v>110542</v>
      </c>
      <c r="B30">
        <v>1200</v>
      </c>
      <c r="C30" t="s">
        <v>347</v>
      </c>
      <c r="D30" t="s">
        <v>357</v>
      </c>
      <c r="E30" t="s">
        <v>358</v>
      </c>
      <c r="F30" t="s">
        <v>298</v>
      </c>
      <c r="G30" t="s">
        <v>19</v>
      </c>
      <c r="H30">
        <v>1</v>
      </c>
      <c r="I30" t="s">
        <v>20</v>
      </c>
      <c r="J30" t="s">
        <v>252</v>
      </c>
      <c r="K30">
        <v>250</v>
      </c>
      <c r="L30" t="s">
        <v>112</v>
      </c>
      <c r="M30" t="s">
        <v>20</v>
      </c>
      <c r="N30">
        <v>5</v>
      </c>
      <c r="O30">
        <v>1009</v>
      </c>
    </row>
    <row r="31" spans="1:15" x14ac:dyDescent="0.25">
      <c r="A31">
        <v>110543</v>
      </c>
      <c r="B31">
        <v>1201</v>
      </c>
      <c r="C31" t="s">
        <v>347</v>
      </c>
      <c r="D31" t="s">
        <v>359</v>
      </c>
      <c r="E31" t="s">
        <v>360</v>
      </c>
      <c r="F31" t="s">
        <v>298</v>
      </c>
      <c r="G31" t="s">
        <v>19</v>
      </c>
      <c r="H31">
        <v>1</v>
      </c>
      <c r="I31" t="s">
        <v>20</v>
      </c>
      <c r="J31" t="s">
        <v>252</v>
      </c>
      <c r="K31">
        <v>250</v>
      </c>
      <c r="L31" t="s">
        <v>112</v>
      </c>
      <c r="M31" t="s">
        <v>20</v>
      </c>
      <c r="N31">
        <v>5</v>
      </c>
      <c r="O31">
        <v>1009</v>
      </c>
    </row>
    <row r="32" spans="1:15" x14ac:dyDescent="0.25">
      <c r="A32">
        <v>110544</v>
      </c>
      <c r="B32">
        <v>1202</v>
      </c>
      <c r="C32" t="s">
        <v>347</v>
      </c>
      <c r="D32" t="s">
        <v>361</v>
      </c>
      <c r="E32" t="s">
        <v>362</v>
      </c>
      <c r="F32" t="s">
        <v>298</v>
      </c>
      <c r="G32" t="s">
        <v>19</v>
      </c>
      <c r="H32">
        <v>1</v>
      </c>
      <c r="I32" t="s">
        <v>20</v>
      </c>
      <c r="J32" t="s">
        <v>252</v>
      </c>
      <c r="K32">
        <v>250</v>
      </c>
      <c r="L32" t="s">
        <v>112</v>
      </c>
      <c r="M32" t="s">
        <v>20</v>
      </c>
      <c r="N32">
        <v>5</v>
      </c>
      <c r="O32">
        <v>1009</v>
      </c>
    </row>
    <row r="33" spans="1:15" x14ac:dyDescent="0.25">
      <c r="A33">
        <v>110545</v>
      </c>
      <c r="B33">
        <v>1203</v>
      </c>
      <c r="C33" t="s">
        <v>347</v>
      </c>
      <c r="D33" t="s">
        <v>363</v>
      </c>
      <c r="E33" t="s">
        <v>364</v>
      </c>
      <c r="F33" t="s">
        <v>298</v>
      </c>
      <c r="G33" t="s">
        <v>19</v>
      </c>
      <c r="H33">
        <v>1</v>
      </c>
      <c r="I33" t="s">
        <v>20</v>
      </c>
      <c r="J33" t="s">
        <v>252</v>
      </c>
      <c r="K33">
        <v>250</v>
      </c>
      <c r="L33" t="s">
        <v>112</v>
      </c>
      <c r="M33" t="s">
        <v>20</v>
      </c>
      <c r="N33">
        <v>5</v>
      </c>
      <c r="O33">
        <v>1009</v>
      </c>
    </row>
    <row r="34" spans="1:15" x14ac:dyDescent="0.25">
      <c r="A34">
        <v>110546</v>
      </c>
      <c r="B34">
        <v>1204</v>
      </c>
      <c r="C34" t="s">
        <v>347</v>
      </c>
      <c r="D34" t="s">
        <v>365</v>
      </c>
      <c r="E34" t="s">
        <v>366</v>
      </c>
      <c r="F34" t="s">
        <v>298</v>
      </c>
      <c r="G34" t="s">
        <v>19</v>
      </c>
      <c r="H34">
        <v>1</v>
      </c>
      <c r="I34" t="s">
        <v>20</v>
      </c>
      <c r="J34" t="s">
        <v>252</v>
      </c>
      <c r="K34">
        <v>250</v>
      </c>
      <c r="L34" t="s">
        <v>112</v>
      </c>
      <c r="M34" t="s">
        <v>20</v>
      </c>
      <c r="N34">
        <v>5</v>
      </c>
      <c r="O34">
        <v>1009</v>
      </c>
    </row>
    <row r="35" spans="1:15" x14ac:dyDescent="0.25">
      <c r="A35">
        <v>111830</v>
      </c>
      <c r="B35">
        <v>1220</v>
      </c>
      <c r="C35" t="s">
        <v>347</v>
      </c>
      <c r="D35" t="s">
        <v>405</v>
      </c>
      <c r="E35" t="s">
        <v>406</v>
      </c>
      <c r="F35" t="s">
        <v>298</v>
      </c>
      <c r="G35" t="s">
        <v>19</v>
      </c>
      <c r="H35">
        <v>1</v>
      </c>
      <c r="I35" t="s">
        <v>20</v>
      </c>
      <c r="J35" t="s">
        <v>252</v>
      </c>
      <c r="K35">
        <v>250</v>
      </c>
      <c r="L35" t="s">
        <v>112</v>
      </c>
      <c r="M35" t="s">
        <v>20</v>
      </c>
      <c r="N35">
        <v>5</v>
      </c>
      <c r="O35">
        <v>1009</v>
      </c>
    </row>
    <row r="36" spans="1:15" x14ac:dyDescent="0.25">
      <c r="A36">
        <v>111831</v>
      </c>
      <c r="B36">
        <v>1221</v>
      </c>
      <c r="C36" t="s">
        <v>347</v>
      </c>
      <c r="D36" t="s">
        <v>407</v>
      </c>
      <c r="E36" t="s">
        <v>408</v>
      </c>
      <c r="F36" t="s">
        <v>298</v>
      </c>
      <c r="G36" t="s">
        <v>19</v>
      </c>
      <c r="H36">
        <v>1</v>
      </c>
      <c r="I36" t="s">
        <v>20</v>
      </c>
      <c r="J36" t="s">
        <v>252</v>
      </c>
      <c r="K36">
        <v>250</v>
      </c>
      <c r="L36" t="s">
        <v>112</v>
      </c>
      <c r="M36" t="s">
        <v>20</v>
      </c>
      <c r="N36">
        <v>5</v>
      </c>
      <c r="O36">
        <v>1009</v>
      </c>
    </row>
    <row r="37" spans="1:15" x14ac:dyDescent="0.25">
      <c r="A37">
        <v>111832</v>
      </c>
      <c r="B37">
        <v>1222</v>
      </c>
      <c r="C37" t="s">
        <v>347</v>
      </c>
      <c r="D37" t="s">
        <v>409</v>
      </c>
      <c r="E37" t="s">
        <v>410</v>
      </c>
      <c r="F37" t="s">
        <v>298</v>
      </c>
      <c r="G37" t="s">
        <v>19</v>
      </c>
      <c r="H37">
        <v>1</v>
      </c>
      <c r="I37" t="s">
        <v>20</v>
      </c>
      <c r="J37" t="s">
        <v>252</v>
      </c>
      <c r="K37">
        <v>250</v>
      </c>
      <c r="L37" t="s">
        <v>112</v>
      </c>
      <c r="M37" t="s">
        <v>20</v>
      </c>
      <c r="N37">
        <v>5</v>
      </c>
      <c r="O37">
        <v>1009</v>
      </c>
    </row>
    <row r="38" spans="1:15" x14ac:dyDescent="0.25">
      <c r="A38">
        <v>111833</v>
      </c>
      <c r="B38">
        <v>1223</v>
      </c>
      <c r="C38" t="s">
        <v>347</v>
      </c>
      <c r="D38" t="s">
        <v>411</v>
      </c>
      <c r="E38" t="s">
        <v>412</v>
      </c>
      <c r="F38" t="s">
        <v>298</v>
      </c>
      <c r="G38" t="s">
        <v>19</v>
      </c>
      <c r="H38">
        <v>1</v>
      </c>
      <c r="I38" t="s">
        <v>20</v>
      </c>
      <c r="J38" t="s">
        <v>252</v>
      </c>
      <c r="K38">
        <v>250</v>
      </c>
      <c r="L38" t="s">
        <v>112</v>
      </c>
      <c r="M38" t="s">
        <v>20</v>
      </c>
      <c r="N38">
        <v>5</v>
      </c>
      <c r="O38">
        <v>1009</v>
      </c>
    </row>
    <row r="39" spans="1:15" x14ac:dyDescent="0.25">
      <c r="A39">
        <v>111834</v>
      </c>
      <c r="B39">
        <v>1224</v>
      </c>
      <c r="C39" t="s">
        <v>347</v>
      </c>
      <c r="D39" t="s">
        <v>413</v>
      </c>
      <c r="E39" t="s">
        <v>414</v>
      </c>
      <c r="F39" t="s">
        <v>298</v>
      </c>
      <c r="G39" t="s">
        <v>19</v>
      </c>
      <c r="H39">
        <v>1</v>
      </c>
      <c r="I39" t="s">
        <v>20</v>
      </c>
      <c r="J39" t="s">
        <v>252</v>
      </c>
      <c r="K39">
        <v>250</v>
      </c>
      <c r="L39" t="s">
        <v>112</v>
      </c>
      <c r="M39" t="s">
        <v>20</v>
      </c>
      <c r="N39">
        <v>5</v>
      </c>
      <c r="O39">
        <v>1009</v>
      </c>
    </row>
    <row r="40" spans="1:15" x14ac:dyDescent="0.25">
      <c r="A40">
        <v>111835</v>
      </c>
      <c r="B40">
        <v>1225</v>
      </c>
      <c r="C40" t="s">
        <v>347</v>
      </c>
      <c r="D40" t="s">
        <v>415</v>
      </c>
      <c r="E40" t="s">
        <v>416</v>
      </c>
      <c r="F40" t="s">
        <v>298</v>
      </c>
      <c r="G40" t="s">
        <v>19</v>
      </c>
      <c r="H40">
        <v>1</v>
      </c>
      <c r="I40" t="s">
        <v>20</v>
      </c>
      <c r="J40" t="s">
        <v>252</v>
      </c>
      <c r="K40">
        <v>250</v>
      </c>
      <c r="L40" t="s">
        <v>112</v>
      </c>
      <c r="M40" t="s">
        <v>20</v>
      </c>
      <c r="N40">
        <v>5</v>
      </c>
      <c r="O40">
        <v>1009</v>
      </c>
    </row>
    <row r="41" spans="1:15" x14ac:dyDescent="0.25">
      <c r="A41">
        <v>111836</v>
      </c>
      <c r="B41">
        <v>1226</v>
      </c>
      <c r="C41" t="s">
        <v>347</v>
      </c>
      <c r="D41" t="s">
        <v>417</v>
      </c>
      <c r="E41" t="s">
        <v>418</v>
      </c>
      <c r="F41" t="s">
        <v>298</v>
      </c>
      <c r="G41" t="s">
        <v>19</v>
      </c>
      <c r="H41">
        <v>1</v>
      </c>
      <c r="I41" t="s">
        <v>20</v>
      </c>
      <c r="J41" t="s">
        <v>252</v>
      </c>
      <c r="K41">
        <v>250</v>
      </c>
      <c r="L41" t="s">
        <v>112</v>
      </c>
      <c r="M41" t="s">
        <v>20</v>
      </c>
      <c r="N41">
        <v>5</v>
      </c>
      <c r="O41">
        <v>1009</v>
      </c>
    </row>
    <row r="42" spans="1:15" x14ac:dyDescent="0.25">
      <c r="A42">
        <v>111837</v>
      </c>
      <c r="B42">
        <v>1227</v>
      </c>
      <c r="C42" t="s">
        <v>347</v>
      </c>
      <c r="D42" t="s">
        <v>419</v>
      </c>
      <c r="E42" t="s">
        <v>420</v>
      </c>
      <c r="F42" t="s">
        <v>298</v>
      </c>
      <c r="G42" t="s">
        <v>19</v>
      </c>
      <c r="H42">
        <v>1</v>
      </c>
      <c r="I42" t="s">
        <v>20</v>
      </c>
      <c r="J42" t="s">
        <v>252</v>
      </c>
      <c r="K42">
        <v>250</v>
      </c>
      <c r="L42" t="s">
        <v>112</v>
      </c>
      <c r="M42" t="s">
        <v>20</v>
      </c>
      <c r="N42">
        <v>5</v>
      </c>
      <c r="O42">
        <v>1009</v>
      </c>
    </row>
    <row r="43" spans="1:15" x14ac:dyDescent="0.25">
      <c r="A43">
        <v>111838</v>
      </c>
      <c r="B43">
        <v>1228</v>
      </c>
      <c r="C43" t="s">
        <v>347</v>
      </c>
      <c r="D43" t="s">
        <v>421</v>
      </c>
      <c r="E43" t="s">
        <v>422</v>
      </c>
      <c r="F43" t="s">
        <v>298</v>
      </c>
      <c r="G43" t="s">
        <v>19</v>
      </c>
      <c r="H43">
        <v>1</v>
      </c>
      <c r="I43" t="s">
        <v>20</v>
      </c>
      <c r="J43" t="s">
        <v>252</v>
      </c>
      <c r="K43">
        <v>250</v>
      </c>
      <c r="L43" t="s">
        <v>112</v>
      </c>
      <c r="M43" t="s">
        <v>20</v>
      </c>
      <c r="N43">
        <v>5</v>
      </c>
      <c r="O43">
        <v>1009</v>
      </c>
    </row>
    <row r="44" spans="1:15" x14ac:dyDescent="0.25">
      <c r="A44">
        <v>111839</v>
      </c>
      <c r="B44">
        <v>1229</v>
      </c>
      <c r="C44" t="s">
        <v>347</v>
      </c>
      <c r="D44" t="s">
        <v>423</v>
      </c>
      <c r="E44" t="s">
        <v>424</v>
      </c>
      <c r="F44" t="s">
        <v>298</v>
      </c>
      <c r="G44" t="s">
        <v>19</v>
      </c>
      <c r="H44">
        <v>1</v>
      </c>
      <c r="I44" t="s">
        <v>20</v>
      </c>
      <c r="J44" t="s">
        <v>252</v>
      </c>
      <c r="K44">
        <v>250</v>
      </c>
      <c r="L44" t="s">
        <v>112</v>
      </c>
      <c r="M44" t="s">
        <v>20</v>
      </c>
      <c r="N44">
        <v>5</v>
      </c>
      <c r="O44">
        <v>1009</v>
      </c>
    </row>
    <row r="45" spans="1:15" x14ac:dyDescent="0.25">
      <c r="A45">
        <v>111840</v>
      </c>
      <c r="B45">
        <v>1230</v>
      </c>
      <c r="C45" t="s">
        <v>347</v>
      </c>
      <c r="D45" t="s">
        <v>425</v>
      </c>
      <c r="E45" t="s">
        <v>426</v>
      </c>
      <c r="F45" t="s">
        <v>298</v>
      </c>
      <c r="G45" t="s">
        <v>19</v>
      </c>
      <c r="H45">
        <v>1</v>
      </c>
      <c r="I45" t="s">
        <v>20</v>
      </c>
      <c r="J45" t="s">
        <v>252</v>
      </c>
      <c r="K45">
        <v>250</v>
      </c>
      <c r="L45" t="s">
        <v>112</v>
      </c>
      <c r="M45" t="s">
        <v>20</v>
      </c>
      <c r="N45">
        <v>5</v>
      </c>
      <c r="O45">
        <v>1009</v>
      </c>
    </row>
    <row r="46" spans="1:15" x14ac:dyDescent="0.25">
      <c r="A46">
        <v>111841</v>
      </c>
      <c r="B46">
        <v>1231</v>
      </c>
      <c r="C46" t="s">
        <v>347</v>
      </c>
      <c r="D46" t="s">
        <v>427</v>
      </c>
      <c r="E46" t="s">
        <v>428</v>
      </c>
      <c r="F46" t="s">
        <v>298</v>
      </c>
      <c r="G46" t="s">
        <v>19</v>
      </c>
      <c r="H46">
        <v>1</v>
      </c>
      <c r="I46" t="s">
        <v>20</v>
      </c>
      <c r="J46" t="s">
        <v>252</v>
      </c>
      <c r="K46">
        <v>250</v>
      </c>
      <c r="L46" t="s">
        <v>112</v>
      </c>
      <c r="M46" t="s">
        <v>20</v>
      </c>
      <c r="N46">
        <v>5</v>
      </c>
      <c r="O46">
        <v>1009</v>
      </c>
    </row>
    <row r="47" spans="1:15" x14ac:dyDescent="0.25">
      <c r="A47">
        <v>111842</v>
      </c>
      <c r="B47">
        <v>1232</v>
      </c>
      <c r="C47" t="s">
        <v>347</v>
      </c>
      <c r="D47" t="s">
        <v>429</v>
      </c>
      <c r="E47" t="s">
        <v>430</v>
      </c>
      <c r="F47" t="s">
        <v>298</v>
      </c>
      <c r="G47" t="s">
        <v>19</v>
      </c>
      <c r="H47">
        <v>1</v>
      </c>
      <c r="I47" t="s">
        <v>20</v>
      </c>
      <c r="J47" t="s">
        <v>252</v>
      </c>
      <c r="K47">
        <v>250</v>
      </c>
      <c r="L47" t="s">
        <v>112</v>
      </c>
      <c r="M47" t="s">
        <v>20</v>
      </c>
      <c r="N47">
        <v>5</v>
      </c>
      <c r="O47">
        <v>1009</v>
      </c>
    </row>
    <row r="48" spans="1:15" x14ac:dyDescent="0.25">
      <c r="A48">
        <v>111843</v>
      </c>
      <c r="B48">
        <v>1233</v>
      </c>
      <c r="C48" t="s">
        <v>347</v>
      </c>
      <c r="D48" t="s">
        <v>431</v>
      </c>
      <c r="E48" t="s">
        <v>432</v>
      </c>
      <c r="F48" t="s">
        <v>298</v>
      </c>
      <c r="G48" t="s">
        <v>19</v>
      </c>
      <c r="H48">
        <v>1</v>
      </c>
      <c r="I48" t="s">
        <v>20</v>
      </c>
      <c r="J48" t="s">
        <v>252</v>
      </c>
      <c r="K48">
        <v>250</v>
      </c>
      <c r="L48" t="s">
        <v>112</v>
      </c>
      <c r="M48" t="s">
        <v>20</v>
      </c>
      <c r="N48">
        <v>5</v>
      </c>
      <c r="O48">
        <v>1009</v>
      </c>
    </row>
    <row r="49" spans="1:15" x14ac:dyDescent="0.25">
      <c r="A49">
        <v>111844</v>
      </c>
      <c r="B49">
        <v>1234</v>
      </c>
      <c r="C49" t="s">
        <v>347</v>
      </c>
      <c r="D49" t="s">
        <v>433</v>
      </c>
      <c r="E49" t="s">
        <v>434</v>
      </c>
      <c r="F49" t="s">
        <v>298</v>
      </c>
      <c r="G49" t="s">
        <v>19</v>
      </c>
      <c r="H49">
        <v>1</v>
      </c>
      <c r="I49" t="s">
        <v>20</v>
      </c>
      <c r="J49" t="s">
        <v>252</v>
      </c>
      <c r="K49">
        <v>250</v>
      </c>
      <c r="L49" t="s">
        <v>112</v>
      </c>
      <c r="M49" t="s">
        <v>20</v>
      </c>
      <c r="N49">
        <v>5</v>
      </c>
      <c r="O49">
        <v>1009</v>
      </c>
    </row>
    <row r="50" spans="1:15" x14ac:dyDescent="0.25">
      <c r="A50">
        <v>111845</v>
      </c>
      <c r="B50">
        <v>1235</v>
      </c>
      <c r="C50" t="s">
        <v>347</v>
      </c>
      <c r="D50" t="s">
        <v>435</v>
      </c>
      <c r="E50" t="s">
        <v>436</v>
      </c>
      <c r="F50" t="s">
        <v>298</v>
      </c>
      <c r="G50" t="s">
        <v>19</v>
      </c>
      <c r="H50">
        <v>1</v>
      </c>
      <c r="I50" t="s">
        <v>20</v>
      </c>
      <c r="J50" t="s">
        <v>252</v>
      </c>
      <c r="K50">
        <v>250</v>
      </c>
      <c r="L50" t="s">
        <v>112</v>
      </c>
      <c r="M50" t="s">
        <v>20</v>
      </c>
      <c r="N50">
        <v>5</v>
      </c>
      <c r="O50">
        <v>1009</v>
      </c>
    </row>
    <row r="51" spans="1:15" x14ac:dyDescent="0.25">
      <c r="A51">
        <v>111846</v>
      </c>
      <c r="B51">
        <v>1236</v>
      </c>
      <c r="C51" t="s">
        <v>347</v>
      </c>
      <c r="D51" t="s">
        <v>437</v>
      </c>
      <c r="E51" t="s">
        <v>438</v>
      </c>
      <c r="F51" t="s">
        <v>298</v>
      </c>
      <c r="G51" t="s">
        <v>19</v>
      </c>
      <c r="H51">
        <v>1</v>
      </c>
      <c r="I51" t="s">
        <v>20</v>
      </c>
      <c r="J51" t="s">
        <v>252</v>
      </c>
      <c r="K51">
        <v>250</v>
      </c>
      <c r="L51" t="s">
        <v>112</v>
      </c>
      <c r="M51" t="s">
        <v>20</v>
      </c>
      <c r="N51">
        <v>5</v>
      </c>
      <c r="O51">
        <v>1009</v>
      </c>
    </row>
    <row r="52" spans="1:15" x14ac:dyDescent="0.25">
      <c r="A52">
        <v>111851</v>
      </c>
      <c r="B52">
        <v>1238</v>
      </c>
      <c r="C52" t="s">
        <v>347</v>
      </c>
      <c r="D52" t="s">
        <v>442</v>
      </c>
      <c r="E52" t="s">
        <v>443</v>
      </c>
      <c r="F52" t="s">
        <v>298</v>
      </c>
      <c r="G52" t="s">
        <v>19</v>
      </c>
      <c r="H52">
        <v>1</v>
      </c>
      <c r="I52" t="s">
        <v>20</v>
      </c>
      <c r="J52" t="s">
        <v>252</v>
      </c>
      <c r="K52">
        <v>250</v>
      </c>
      <c r="L52" t="s">
        <v>112</v>
      </c>
      <c r="M52" t="s">
        <v>20</v>
      </c>
      <c r="N52">
        <v>5</v>
      </c>
      <c r="O52">
        <v>1009</v>
      </c>
    </row>
  </sheetData>
  <sheetProtection formatCells="0" formatColumns="0" formatRows="0" insertColumns="0" insertRows="0" insertHyperlinks="0" deleteColumns="0" deleteRows="0" sort="0" autoFilter="0" pivotTables="0"/>
  <autoFilter ref="A1:O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opLeftCell="A4" workbookViewId="0"/>
  </sheetViews>
  <sheetFormatPr defaultRowHeight="15" x14ac:dyDescent="0.25"/>
  <cols>
    <col min="1" max="1" width="8.140625" bestFit="1" customWidth="1"/>
    <col min="2" max="2" width="9.28515625" bestFit="1" customWidth="1"/>
    <col min="3" max="3" width="42.42578125" bestFit="1" customWidth="1"/>
    <col min="4" max="4" width="25.85546875" bestFit="1" customWidth="1"/>
    <col min="5" max="5" width="36.42578125" bestFit="1" customWidth="1"/>
    <col min="6" max="6" width="11.7109375" bestFit="1" customWidth="1"/>
    <col min="7" max="7" width="14" bestFit="1" customWidth="1"/>
    <col min="8" max="8" width="33" bestFit="1" customWidth="1"/>
    <col min="9" max="9" width="18.7109375" bestFit="1" customWidth="1"/>
    <col min="10" max="10" width="23.42578125" bestFit="1" customWidth="1"/>
    <col min="11" max="11" width="30.5703125" bestFit="1" customWidth="1"/>
    <col min="12" max="12" width="29.42578125" bestFit="1" customWidth="1"/>
    <col min="13" max="13" width="38.85546875" bestFit="1" customWidth="1"/>
    <col min="14" max="14" width="47.140625" bestFit="1" customWidth="1"/>
    <col min="15" max="15" width="11.7109375" bestFit="1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25">
      <c r="A2">
        <v>110548</v>
      </c>
      <c r="B2">
        <v>1205</v>
      </c>
      <c r="C2" t="s">
        <v>279</v>
      </c>
      <c r="D2" t="s">
        <v>367</v>
      </c>
      <c r="E2" t="s">
        <v>368</v>
      </c>
      <c r="F2" t="s">
        <v>369</v>
      </c>
      <c r="G2" t="s">
        <v>19</v>
      </c>
      <c r="H2">
        <v>2</v>
      </c>
      <c r="I2" t="s">
        <v>370</v>
      </c>
      <c r="J2" t="s">
        <v>207</v>
      </c>
      <c r="K2">
        <v>250</v>
      </c>
      <c r="L2" t="s">
        <v>208</v>
      </c>
      <c r="M2" t="s">
        <v>20</v>
      </c>
      <c r="N2">
        <v>9</v>
      </c>
      <c r="O2">
        <v>1008</v>
      </c>
    </row>
    <row r="3" spans="1:15" x14ac:dyDescent="0.25">
      <c r="A3">
        <v>110550</v>
      </c>
      <c r="B3">
        <v>1207</v>
      </c>
      <c r="C3" t="s">
        <v>371</v>
      </c>
      <c r="D3" t="s">
        <v>375</v>
      </c>
      <c r="E3" t="s">
        <v>376</v>
      </c>
      <c r="F3" t="s">
        <v>369</v>
      </c>
      <c r="G3" t="s">
        <v>19</v>
      </c>
      <c r="H3">
        <v>2</v>
      </c>
      <c r="I3" t="s">
        <v>20</v>
      </c>
      <c r="J3" t="s">
        <v>207</v>
      </c>
      <c r="K3">
        <v>250</v>
      </c>
      <c r="L3" t="s">
        <v>208</v>
      </c>
      <c r="M3" t="s">
        <v>20</v>
      </c>
      <c r="N3">
        <v>9</v>
      </c>
      <c r="O3">
        <v>1008</v>
      </c>
    </row>
    <row r="4" spans="1:15" x14ac:dyDescent="0.25">
      <c r="A4">
        <v>110551</v>
      </c>
      <c r="B4">
        <v>1208</v>
      </c>
      <c r="C4" t="s">
        <v>371</v>
      </c>
      <c r="D4" t="s">
        <v>377</v>
      </c>
      <c r="E4" t="s">
        <v>378</v>
      </c>
      <c r="F4" t="s">
        <v>369</v>
      </c>
      <c r="G4" t="s">
        <v>19</v>
      </c>
      <c r="H4">
        <v>2</v>
      </c>
      <c r="I4" t="s">
        <v>20</v>
      </c>
      <c r="J4" t="s">
        <v>207</v>
      </c>
      <c r="K4">
        <v>250</v>
      </c>
      <c r="L4" t="s">
        <v>208</v>
      </c>
      <c r="M4" t="s">
        <v>20</v>
      </c>
      <c r="N4">
        <v>9</v>
      </c>
      <c r="O4">
        <v>1008</v>
      </c>
    </row>
    <row r="5" spans="1:15" x14ac:dyDescent="0.25">
      <c r="A5">
        <v>110552</v>
      </c>
      <c r="B5">
        <v>1209</v>
      </c>
      <c r="C5" t="s">
        <v>371</v>
      </c>
      <c r="D5" t="s">
        <v>379</v>
      </c>
      <c r="E5" t="s">
        <v>380</v>
      </c>
      <c r="F5" t="s">
        <v>369</v>
      </c>
      <c r="G5" t="s">
        <v>19</v>
      </c>
      <c r="H5">
        <v>2</v>
      </c>
      <c r="I5" t="s">
        <v>20</v>
      </c>
      <c r="J5" t="s">
        <v>207</v>
      </c>
      <c r="K5">
        <v>250</v>
      </c>
      <c r="L5" t="s">
        <v>208</v>
      </c>
      <c r="M5" t="s">
        <v>370</v>
      </c>
      <c r="N5">
        <v>9</v>
      </c>
      <c r="O5">
        <v>1008</v>
      </c>
    </row>
    <row r="6" spans="1:15" x14ac:dyDescent="0.25">
      <c r="A6">
        <v>110555</v>
      </c>
      <c r="B6">
        <v>1212</v>
      </c>
      <c r="C6" t="s">
        <v>381</v>
      </c>
      <c r="D6" t="s">
        <v>388</v>
      </c>
      <c r="E6" t="s">
        <v>389</v>
      </c>
      <c r="F6" t="s">
        <v>369</v>
      </c>
      <c r="G6" t="s">
        <v>19</v>
      </c>
      <c r="H6">
        <v>2</v>
      </c>
      <c r="I6" t="s">
        <v>20</v>
      </c>
      <c r="J6" t="s">
        <v>207</v>
      </c>
      <c r="K6">
        <v>250</v>
      </c>
      <c r="L6" t="s">
        <v>208</v>
      </c>
      <c r="M6" t="s">
        <v>20</v>
      </c>
      <c r="N6">
        <v>9</v>
      </c>
      <c r="O6">
        <v>1008</v>
      </c>
    </row>
    <row r="7" spans="1:15" x14ac:dyDescent="0.25">
      <c r="A7">
        <v>110557</v>
      </c>
      <c r="B7">
        <v>1213</v>
      </c>
      <c r="C7" t="s">
        <v>390</v>
      </c>
      <c r="D7" t="s">
        <v>391</v>
      </c>
      <c r="E7" t="s">
        <v>392</v>
      </c>
      <c r="F7" t="s">
        <v>369</v>
      </c>
      <c r="G7" t="s">
        <v>19</v>
      </c>
      <c r="H7">
        <v>2</v>
      </c>
      <c r="I7" t="s">
        <v>20</v>
      </c>
      <c r="J7" t="s">
        <v>207</v>
      </c>
      <c r="K7">
        <v>250</v>
      </c>
      <c r="L7" t="s">
        <v>208</v>
      </c>
      <c r="M7" t="s">
        <v>370</v>
      </c>
      <c r="N7">
        <v>9</v>
      </c>
      <c r="O7">
        <v>1008</v>
      </c>
    </row>
    <row r="8" spans="1:15" x14ac:dyDescent="0.25">
      <c r="A8">
        <v>111825</v>
      </c>
      <c r="B8">
        <v>1215</v>
      </c>
      <c r="C8" t="s">
        <v>381</v>
      </c>
      <c r="D8" t="s">
        <v>395</v>
      </c>
      <c r="E8" t="s">
        <v>396</v>
      </c>
      <c r="F8" t="s">
        <v>369</v>
      </c>
      <c r="G8" t="s">
        <v>19</v>
      </c>
      <c r="H8">
        <v>2</v>
      </c>
      <c r="I8" t="s">
        <v>20</v>
      </c>
      <c r="J8" t="s">
        <v>207</v>
      </c>
      <c r="K8">
        <v>250</v>
      </c>
      <c r="L8" t="s">
        <v>208</v>
      </c>
      <c r="M8" t="s">
        <v>20</v>
      </c>
      <c r="N8">
        <v>9</v>
      </c>
      <c r="O8">
        <v>1008</v>
      </c>
    </row>
    <row r="9" spans="1:15" x14ac:dyDescent="0.25">
      <c r="A9">
        <v>111826</v>
      </c>
      <c r="B9">
        <v>1216</v>
      </c>
      <c r="C9" t="s">
        <v>381</v>
      </c>
      <c r="D9" t="s">
        <v>397</v>
      </c>
      <c r="E9" t="s">
        <v>398</v>
      </c>
      <c r="F9" t="s">
        <v>369</v>
      </c>
      <c r="G9" t="s">
        <v>19</v>
      </c>
      <c r="H9">
        <v>2</v>
      </c>
      <c r="I9" t="s">
        <v>20</v>
      </c>
      <c r="J9" t="s">
        <v>207</v>
      </c>
      <c r="K9">
        <v>250</v>
      </c>
      <c r="L9" t="s">
        <v>208</v>
      </c>
      <c r="M9" t="s">
        <v>20</v>
      </c>
      <c r="N9">
        <v>9</v>
      </c>
      <c r="O9">
        <v>1008</v>
      </c>
    </row>
  </sheetData>
  <sheetProtection formatCells="0" formatColumns="0" formatRows="0" insertColumns="0" insertRows="0" insertHyperlinks="0" deleteColumns="0" deleteRows="0" sort="0" autoFilter="0" pivotTables="0"/>
  <autoFilter ref="A1:O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/>
  </sheetViews>
  <sheetFormatPr defaultRowHeight="15" x14ac:dyDescent="0.25"/>
  <cols>
    <col min="1" max="1" width="8.140625" bestFit="1" customWidth="1"/>
    <col min="2" max="2" width="9.28515625" bestFit="1" customWidth="1"/>
    <col min="3" max="3" width="18.7109375" bestFit="1" customWidth="1"/>
    <col min="4" max="4" width="25.85546875" bestFit="1" customWidth="1"/>
    <col min="5" max="5" width="36.42578125" bestFit="1" customWidth="1"/>
    <col min="6" max="6" width="11.7109375" bestFit="1" customWidth="1"/>
    <col min="7" max="7" width="14" bestFit="1" customWidth="1"/>
    <col min="8" max="8" width="33" bestFit="1" customWidth="1"/>
    <col min="9" max="9" width="18.7109375" bestFit="1" customWidth="1"/>
    <col min="10" max="10" width="23.42578125" bestFit="1" customWidth="1"/>
    <col min="11" max="11" width="30.5703125" bestFit="1" customWidth="1"/>
    <col min="12" max="12" width="29.42578125" bestFit="1" customWidth="1"/>
    <col min="13" max="13" width="38.85546875" bestFit="1" customWidth="1"/>
    <col min="14" max="14" width="47.140625" bestFit="1" customWidth="1"/>
    <col min="15" max="15" width="11.7109375" bestFit="1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25">
      <c r="A2">
        <v>110549</v>
      </c>
      <c r="B2">
        <v>1206</v>
      </c>
      <c r="C2" t="s">
        <v>371</v>
      </c>
      <c r="D2" t="s">
        <v>372</v>
      </c>
      <c r="E2" t="s">
        <v>373</v>
      </c>
      <c r="F2" t="s">
        <v>374</v>
      </c>
      <c r="G2" t="s">
        <v>19</v>
      </c>
      <c r="H2">
        <v>4</v>
      </c>
      <c r="I2" t="s">
        <v>20</v>
      </c>
      <c r="J2" t="s">
        <v>207</v>
      </c>
      <c r="K2">
        <v>250</v>
      </c>
      <c r="L2" t="s">
        <v>208</v>
      </c>
      <c r="M2" t="s">
        <v>20</v>
      </c>
      <c r="N2">
        <v>9</v>
      </c>
      <c r="O2">
        <v>1008</v>
      </c>
    </row>
  </sheetData>
  <sheetProtection formatCells="0" formatColumns="0" formatRows="0" insertColumns="0" insertRows="0" insertHyperlinks="0" deleteColumns="0" deleteRows="0" sort="0" autoFilter="0" pivotTables="0"/>
  <autoFilter ref="A1:O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/>
  </sheetViews>
  <sheetFormatPr defaultRowHeight="15" x14ac:dyDescent="0.25"/>
  <cols>
    <col min="1" max="1" width="8.140625" bestFit="1" customWidth="1"/>
    <col min="2" max="2" width="9.28515625" bestFit="1" customWidth="1"/>
    <col min="3" max="3" width="17.5703125" bestFit="1" customWidth="1"/>
    <col min="4" max="4" width="25.85546875" bestFit="1" customWidth="1"/>
    <col min="5" max="5" width="36.42578125" bestFit="1" customWidth="1"/>
    <col min="6" max="6" width="9.28515625" bestFit="1" customWidth="1"/>
    <col min="7" max="7" width="14" bestFit="1" customWidth="1"/>
    <col min="8" max="8" width="33" bestFit="1" customWidth="1"/>
    <col min="9" max="9" width="18.7109375" bestFit="1" customWidth="1"/>
    <col min="10" max="10" width="23.42578125" bestFit="1" customWidth="1"/>
    <col min="11" max="11" width="30.5703125" bestFit="1" customWidth="1"/>
    <col min="12" max="12" width="29.42578125" bestFit="1" customWidth="1"/>
    <col min="13" max="13" width="38.85546875" bestFit="1" customWidth="1"/>
    <col min="14" max="14" width="47.140625" bestFit="1" customWidth="1"/>
    <col min="15" max="15" width="11.7109375" bestFit="1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25">
      <c r="A2">
        <v>110553</v>
      </c>
      <c r="B2">
        <v>1210</v>
      </c>
      <c r="C2" t="s">
        <v>381</v>
      </c>
      <c r="D2" t="s">
        <v>382</v>
      </c>
      <c r="E2" t="s">
        <v>383</v>
      </c>
      <c r="F2" t="s">
        <v>384</v>
      </c>
      <c r="G2" t="s">
        <v>385</v>
      </c>
      <c r="H2">
        <v>1</v>
      </c>
      <c r="I2" t="s">
        <v>20</v>
      </c>
      <c r="J2" t="s">
        <v>207</v>
      </c>
      <c r="K2">
        <v>250</v>
      </c>
      <c r="L2" t="s">
        <v>112</v>
      </c>
      <c r="M2" t="s">
        <v>370</v>
      </c>
      <c r="N2">
        <v>6</v>
      </c>
      <c r="O2">
        <v>1008</v>
      </c>
    </row>
  </sheetData>
  <sheetProtection formatCells="0" formatColumns="0" formatRows="0" insertColumns="0" insertRows="0" insertHyperlinks="0" deleteColumns="0" deleteRows="0" sort="0" autoFilter="0" pivotTables="0"/>
  <autoFilter ref="A1:O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/>
  </sheetViews>
  <sheetFormatPr defaultRowHeight="15" x14ac:dyDescent="0.25"/>
  <cols>
    <col min="1" max="1" width="8.140625" bestFit="1" customWidth="1"/>
    <col min="2" max="2" width="9.28515625" bestFit="1" customWidth="1"/>
    <col min="3" max="3" width="49.42578125" bestFit="1" customWidth="1"/>
    <col min="4" max="4" width="25.85546875" bestFit="1" customWidth="1"/>
    <col min="5" max="5" width="36.42578125" bestFit="1" customWidth="1"/>
    <col min="6" max="6" width="9.28515625" bestFit="1" customWidth="1"/>
    <col min="7" max="7" width="14" bestFit="1" customWidth="1"/>
    <col min="8" max="8" width="33" bestFit="1" customWidth="1"/>
    <col min="9" max="9" width="18.7109375" bestFit="1" customWidth="1"/>
    <col min="10" max="10" width="23.42578125" bestFit="1" customWidth="1"/>
    <col min="11" max="11" width="30.5703125" bestFit="1" customWidth="1"/>
    <col min="12" max="12" width="29.42578125" bestFit="1" customWidth="1"/>
    <col min="13" max="13" width="38.85546875" bestFit="1" customWidth="1"/>
    <col min="14" max="14" width="47.140625" bestFit="1" customWidth="1"/>
    <col min="15" max="15" width="11.7109375" bestFit="1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25">
      <c r="A2">
        <v>101626</v>
      </c>
      <c r="B2">
        <v>1105</v>
      </c>
      <c r="C2" t="s">
        <v>211</v>
      </c>
      <c r="D2" t="s">
        <v>212</v>
      </c>
      <c r="E2" t="s">
        <v>213</v>
      </c>
      <c r="F2" t="s">
        <v>214</v>
      </c>
      <c r="G2" t="s">
        <v>215</v>
      </c>
      <c r="H2">
        <v>1</v>
      </c>
      <c r="I2" t="s">
        <v>20</v>
      </c>
      <c r="J2" t="s">
        <v>207</v>
      </c>
      <c r="K2">
        <v>250</v>
      </c>
      <c r="L2" t="s">
        <v>208</v>
      </c>
      <c r="M2" t="s">
        <v>20</v>
      </c>
      <c r="N2">
        <v>6</v>
      </c>
      <c r="O2">
        <v>1019</v>
      </c>
    </row>
    <row r="3" spans="1:15" x14ac:dyDescent="0.25">
      <c r="A3">
        <v>101627</v>
      </c>
      <c r="B3">
        <v>1106</v>
      </c>
      <c r="C3" t="s">
        <v>211</v>
      </c>
      <c r="D3" t="s">
        <v>216</v>
      </c>
      <c r="E3" t="s">
        <v>217</v>
      </c>
      <c r="F3" t="s">
        <v>214</v>
      </c>
      <c r="G3" t="s">
        <v>215</v>
      </c>
      <c r="H3">
        <v>1</v>
      </c>
      <c r="I3" t="s">
        <v>20</v>
      </c>
      <c r="J3" t="s">
        <v>207</v>
      </c>
      <c r="K3">
        <v>250</v>
      </c>
      <c r="L3" t="s">
        <v>208</v>
      </c>
      <c r="M3" t="s">
        <v>126</v>
      </c>
      <c r="N3">
        <v>6</v>
      </c>
      <c r="O3">
        <v>1019</v>
      </c>
    </row>
    <row r="4" spans="1:15" x14ac:dyDescent="0.25">
      <c r="A4">
        <v>101628</v>
      </c>
      <c r="B4">
        <v>1107</v>
      </c>
      <c r="C4" t="s">
        <v>211</v>
      </c>
      <c r="D4" t="s">
        <v>218</v>
      </c>
      <c r="E4" t="s">
        <v>219</v>
      </c>
      <c r="F4" t="s">
        <v>214</v>
      </c>
      <c r="G4" t="s">
        <v>215</v>
      </c>
      <c r="H4">
        <v>1</v>
      </c>
      <c r="I4" t="s">
        <v>20</v>
      </c>
      <c r="J4" t="s">
        <v>207</v>
      </c>
      <c r="K4">
        <v>250</v>
      </c>
      <c r="L4" t="s">
        <v>208</v>
      </c>
      <c r="M4" t="s">
        <v>20</v>
      </c>
      <c r="N4">
        <v>6</v>
      </c>
      <c r="O4">
        <v>1019</v>
      </c>
    </row>
    <row r="5" spans="1:15" x14ac:dyDescent="0.25">
      <c r="A5">
        <v>101629</v>
      </c>
      <c r="B5">
        <v>1108</v>
      </c>
      <c r="C5" t="s">
        <v>211</v>
      </c>
      <c r="D5" t="s">
        <v>220</v>
      </c>
      <c r="E5" t="s">
        <v>221</v>
      </c>
      <c r="F5" t="s">
        <v>214</v>
      </c>
      <c r="G5" t="s">
        <v>215</v>
      </c>
      <c r="H5">
        <v>1</v>
      </c>
      <c r="I5" t="s">
        <v>20</v>
      </c>
      <c r="J5" t="s">
        <v>207</v>
      </c>
      <c r="K5">
        <v>250</v>
      </c>
      <c r="L5" t="s">
        <v>208</v>
      </c>
      <c r="M5" t="s">
        <v>20</v>
      </c>
      <c r="N5">
        <v>6</v>
      </c>
      <c r="O5">
        <v>1019</v>
      </c>
    </row>
    <row r="6" spans="1:15" x14ac:dyDescent="0.25">
      <c r="A6">
        <v>101630</v>
      </c>
      <c r="B6">
        <v>1109</v>
      </c>
      <c r="C6" t="s">
        <v>222</v>
      </c>
      <c r="D6" t="s">
        <v>223</v>
      </c>
      <c r="E6" t="s">
        <v>224</v>
      </c>
      <c r="F6" t="s">
        <v>214</v>
      </c>
      <c r="G6" t="s">
        <v>215</v>
      </c>
      <c r="H6">
        <v>1</v>
      </c>
      <c r="I6" t="s">
        <v>20</v>
      </c>
      <c r="J6" t="s">
        <v>207</v>
      </c>
      <c r="K6">
        <v>250</v>
      </c>
      <c r="L6" t="s">
        <v>208</v>
      </c>
      <c r="M6" t="s">
        <v>20</v>
      </c>
      <c r="N6">
        <v>6</v>
      </c>
      <c r="O6">
        <v>1019</v>
      </c>
    </row>
    <row r="7" spans="1:15" x14ac:dyDescent="0.25">
      <c r="A7">
        <v>101631</v>
      </c>
      <c r="B7">
        <v>1110</v>
      </c>
      <c r="C7" t="s">
        <v>222</v>
      </c>
      <c r="D7" t="s">
        <v>225</v>
      </c>
      <c r="E7" t="s">
        <v>226</v>
      </c>
      <c r="F7" t="s">
        <v>214</v>
      </c>
      <c r="G7" t="s">
        <v>215</v>
      </c>
      <c r="H7">
        <v>1</v>
      </c>
      <c r="I7" t="s">
        <v>20</v>
      </c>
      <c r="J7" t="s">
        <v>207</v>
      </c>
      <c r="K7">
        <v>250</v>
      </c>
      <c r="L7" t="s">
        <v>208</v>
      </c>
      <c r="M7" t="s">
        <v>20</v>
      </c>
      <c r="N7">
        <v>6</v>
      </c>
      <c r="O7">
        <v>1019</v>
      </c>
    </row>
    <row r="8" spans="1:15" x14ac:dyDescent="0.25">
      <c r="A8">
        <v>101632</v>
      </c>
      <c r="B8">
        <v>1111</v>
      </c>
      <c r="C8" t="s">
        <v>222</v>
      </c>
      <c r="D8" t="s">
        <v>227</v>
      </c>
      <c r="E8" t="s">
        <v>228</v>
      </c>
      <c r="F8" t="s">
        <v>214</v>
      </c>
      <c r="G8" t="s">
        <v>215</v>
      </c>
      <c r="H8">
        <v>1</v>
      </c>
      <c r="I8" t="s">
        <v>20</v>
      </c>
      <c r="J8" t="s">
        <v>207</v>
      </c>
      <c r="K8">
        <v>250</v>
      </c>
      <c r="L8" t="s">
        <v>208</v>
      </c>
      <c r="M8" t="s">
        <v>20</v>
      </c>
      <c r="N8">
        <v>6</v>
      </c>
      <c r="O8">
        <v>1019</v>
      </c>
    </row>
    <row r="9" spans="1:15" x14ac:dyDescent="0.25">
      <c r="A9">
        <v>101633</v>
      </c>
      <c r="B9">
        <v>1112</v>
      </c>
      <c r="C9" t="s">
        <v>222</v>
      </c>
      <c r="D9" t="s">
        <v>229</v>
      </c>
      <c r="E9" t="s">
        <v>230</v>
      </c>
      <c r="F9" t="s">
        <v>214</v>
      </c>
      <c r="G9" t="s">
        <v>215</v>
      </c>
      <c r="H9">
        <v>1</v>
      </c>
      <c r="I9" t="s">
        <v>20</v>
      </c>
      <c r="J9" t="s">
        <v>207</v>
      </c>
      <c r="K9">
        <v>250</v>
      </c>
      <c r="L9" t="s">
        <v>208</v>
      </c>
      <c r="M9" t="s">
        <v>20</v>
      </c>
      <c r="N9">
        <v>6</v>
      </c>
      <c r="O9">
        <v>1019</v>
      </c>
    </row>
    <row r="10" spans="1:15" x14ac:dyDescent="0.25">
      <c r="A10">
        <v>101634</v>
      </c>
      <c r="B10">
        <v>1113</v>
      </c>
      <c r="C10" t="s">
        <v>222</v>
      </c>
      <c r="D10" t="s">
        <v>231</v>
      </c>
      <c r="E10" t="s">
        <v>232</v>
      </c>
      <c r="F10" t="s">
        <v>214</v>
      </c>
      <c r="G10" t="s">
        <v>215</v>
      </c>
      <c r="H10">
        <v>1</v>
      </c>
      <c r="I10" t="s">
        <v>20</v>
      </c>
      <c r="J10" t="s">
        <v>207</v>
      </c>
      <c r="K10">
        <v>250</v>
      </c>
      <c r="L10" t="s">
        <v>208</v>
      </c>
      <c r="M10" t="s">
        <v>20</v>
      </c>
      <c r="N10">
        <v>6</v>
      </c>
      <c r="O10">
        <v>1019</v>
      </c>
    </row>
    <row r="11" spans="1:15" x14ac:dyDescent="0.25">
      <c r="A11">
        <v>101635</v>
      </c>
      <c r="B11">
        <v>1114</v>
      </c>
      <c r="C11" t="s">
        <v>233</v>
      </c>
      <c r="D11" t="s">
        <v>234</v>
      </c>
      <c r="E11" t="s">
        <v>235</v>
      </c>
      <c r="F11" t="s">
        <v>214</v>
      </c>
      <c r="G11" t="s">
        <v>215</v>
      </c>
      <c r="H11">
        <v>1</v>
      </c>
      <c r="I11" t="s">
        <v>20</v>
      </c>
      <c r="J11" t="s">
        <v>207</v>
      </c>
      <c r="K11">
        <v>250</v>
      </c>
      <c r="L11" t="s">
        <v>208</v>
      </c>
      <c r="M11" t="s">
        <v>20</v>
      </c>
      <c r="N11">
        <v>6</v>
      </c>
      <c r="O11">
        <v>1019</v>
      </c>
    </row>
    <row r="12" spans="1:15" x14ac:dyDescent="0.25">
      <c r="A12">
        <v>101636</v>
      </c>
      <c r="B12">
        <v>1115</v>
      </c>
      <c r="C12" t="s">
        <v>233</v>
      </c>
      <c r="D12" t="s">
        <v>236</v>
      </c>
      <c r="E12" t="s">
        <v>237</v>
      </c>
      <c r="F12" t="s">
        <v>214</v>
      </c>
      <c r="G12" t="s">
        <v>215</v>
      </c>
      <c r="H12">
        <v>1</v>
      </c>
      <c r="I12" t="s">
        <v>20</v>
      </c>
      <c r="J12" t="s">
        <v>207</v>
      </c>
      <c r="K12">
        <v>250</v>
      </c>
      <c r="L12" t="s">
        <v>208</v>
      </c>
      <c r="M12" t="s">
        <v>20</v>
      </c>
      <c r="N12">
        <v>6</v>
      </c>
      <c r="O12">
        <v>1019</v>
      </c>
    </row>
    <row r="13" spans="1:15" x14ac:dyDescent="0.25">
      <c r="A13">
        <v>101637</v>
      </c>
      <c r="B13">
        <v>1116</v>
      </c>
      <c r="C13" t="s">
        <v>233</v>
      </c>
      <c r="D13" t="s">
        <v>238</v>
      </c>
      <c r="E13" t="s">
        <v>239</v>
      </c>
      <c r="F13" t="s">
        <v>214</v>
      </c>
      <c r="G13" t="s">
        <v>215</v>
      </c>
      <c r="H13">
        <v>1</v>
      </c>
      <c r="I13" t="s">
        <v>20</v>
      </c>
      <c r="J13" t="s">
        <v>207</v>
      </c>
      <c r="K13">
        <v>250</v>
      </c>
      <c r="L13" t="s">
        <v>208</v>
      </c>
      <c r="M13" t="s">
        <v>20</v>
      </c>
      <c r="N13">
        <v>6</v>
      </c>
      <c r="O13">
        <v>1019</v>
      </c>
    </row>
    <row r="14" spans="1:15" x14ac:dyDescent="0.25">
      <c r="A14">
        <v>101638</v>
      </c>
      <c r="B14">
        <v>1117</v>
      </c>
      <c r="C14" t="s">
        <v>240</v>
      </c>
      <c r="D14" t="s">
        <v>241</v>
      </c>
      <c r="E14" t="s">
        <v>242</v>
      </c>
      <c r="F14" t="s">
        <v>214</v>
      </c>
      <c r="G14" t="s">
        <v>215</v>
      </c>
      <c r="H14">
        <v>1</v>
      </c>
      <c r="I14" t="s">
        <v>20</v>
      </c>
      <c r="J14" t="s">
        <v>207</v>
      </c>
      <c r="K14">
        <v>250</v>
      </c>
      <c r="L14" t="s">
        <v>208</v>
      </c>
      <c r="M14" t="s">
        <v>20</v>
      </c>
      <c r="N14">
        <v>6</v>
      </c>
      <c r="O14">
        <v>1019</v>
      </c>
    </row>
    <row r="15" spans="1:15" x14ac:dyDescent="0.25">
      <c r="A15">
        <v>101639</v>
      </c>
      <c r="B15">
        <v>1118</v>
      </c>
      <c r="C15" t="s">
        <v>240</v>
      </c>
      <c r="D15" t="s">
        <v>243</v>
      </c>
      <c r="E15" t="s">
        <v>244</v>
      </c>
      <c r="F15" t="s">
        <v>214</v>
      </c>
      <c r="G15" t="s">
        <v>215</v>
      </c>
      <c r="H15">
        <v>1</v>
      </c>
      <c r="I15" t="s">
        <v>20</v>
      </c>
      <c r="J15" t="s">
        <v>207</v>
      </c>
      <c r="K15">
        <v>250</v>
      </c>
      <c r="L15" t="s">
        <v>208</v>
      </c>
      <c r="M15" t="s">
        <v>20</v>
      </c>
      <c r="N15">
        <v>6</v>
      </c>
      <c r="O15">
        <v>1019</v>
      </c>
    </row>
    <row r="16" spans="1:15" x14ac:dyDescent="0.25">
      <c r="A16">
        <v>101640</v>
      </c>
      <c r="B16">
        <v>1119</v>
      </c>
      <c r="C16" t="s">
        <v>245</v>
      </c>
      <c r="D16" t="s">
        <v>246</v>
      </c>
      <c r="E16" t="s">
        <v>247</v>
      </c>
      <c r="F16" t="s">
        <v>214</v>
      </c>
      <c r="G16" t="s">
        <v>215</v>
      </c>
      <c r="H16">
        <v>1</v>
      </c>
      <c r="I16" t="s">
        <v>20</v>
      </c>
      <c r="J16" t="s">
        <v>207</v>
      </c>
      <c r="K16">
        <v>250</v>
      </c>
      <c r="L16" t="s">
        <v>208</v>
      </c>
      <c r="M16" t="s">
        <v>20</v>
      </c>
      <c r="N16">
        <v>6</v>
      </c>
      <c r="O16">
        <v>1019</v>
      </c>
    </row>
    <row r="17" spans="1:15" x14ac:dyDescent="0.25">
      <c r="A17">
        <v>112480</v>
      </c>
      <c r="B17">
        <v>1310</v>
      </c>
      <c r="C17" t="s">
        <v>495</v>
      </c>
      <c r="D17" t="s">
        <v>496</v>
      </c>
      <c r="E17" t="s">
        <v>497</v>
      </c>
      <c r="F17" t="s">
        <v>214</v>
      </c>
      <c r="G17" t="s">
        <v>215</v>
      </c>
      <c r="H17">
        <v>1</v>
      </c>
      <c r="I17" t="s">
        <v>20</v>
      </c>
      <c r="J17" t="s">
        <v>207</v>
      </c>
      <c r="K17">
        <v>250</v>
      </c>
      <c r="L17" t="s">
        <v>208</v>
      </c>
      <c r="M17" t="s">
        <v>20</v>
      </c>
      <c r="N17">
        <v>6</v>
      </c>
      <c r="O17">
        <v>1019</v>
      </c>
    </row>
    <row r="18" spans="1:15" x14ac:dyDescent="0.25">
      <c r="A18">
        <v>112481</v>
      </c>
      <c r="B18">
        <v>1311</v>
      </c>
      <c r="C18" t="s">
        <v>495</v>
      </c>
      <c r="D18" t="s">
        <v>498</v>
      </c>
      <c r="E18" t="s">
        <v>499</v>
      </c>
      <c r="F18" t="s">
        <v>214</v>
      </c>
      <c r="G18" t="s">
        <v>215</v>
      </c>
      <c r="H18">
        <v>1</v>
      </c>
      <c r="I18" t="s">
        <v>20</v>
      </c>
      <c r="J18" t="s">
        <v>207</v>
      </c>
      <c r="K18">
        <v>250</v>
      </c>
      <c r="L18" t="s">
        <v>208</v>
      </c>
      <c r="M18" t="s">
        <v>20</v>
      </c>
      <c r="N18">
        <v>6</v>
      </c>
      <c r="O18">
        <v>1019</v>
      </c>
    </row>
  </sheetData>
  <sheetProtection formatCells="0" formatColumns="0" formatRows="0" insertColumns="0" insertRows="0" insertHyperlinks="0" deleteColumns="0" deleteRows="0" sort="0" autoFilter="0" pivotTables="0"/>
  <autoFilter ref="A1:O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/>
  </sheetViews>
  <sheetFormatPr defaultRowHeight="15" x14ac:dyDescent="0.25"/>
  <cols>
    <col min="1" max="1" width="8.140625" bestFit="1" customWidth="1"/>
    <col min="2" max="2" width="9.28515625" bestFit="1" customWidth="1"/>
    <col min="3" max="3" width="15.28515625" bestFit="1" customWidth="1"/>
    <col min="4" max="4" width="25.85546875" bestFit="1" customWidth="1"/>
    <col min="5" max="5" width="36.42578125" bestFit="1" customWidth="1"/>
    <col min="6" max="7" width="14" bestFit="1" customWidth="1"/>
    <col min="8" max="8" width="33" bestFit="1" customWidth="1"/>
    <col min="9" max="9" width="18.7109375" bestFit="1" customWidth="1"/>
    <col min="10" max="10" width="23.42578125" bestFit="1" customWidth="1"/>
    <col min="11" max="11" width="30.5703125" bestFit="1" customWidth="1"/>
    <col min="12" max="12" width="29.42578125" bestFit="1" customWidth="1"/>
    <col min="13" max="13" width="38.85546875" bestFit="1" customWidth="1"/>
    <col min="14" max="14" width="47.140625" bestFit="1" customWidth="1"/>
    <col min="15" max="15" width="11.7109375" bestFit="1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25">
      <c r="A2">
        <v>112470</v>
      </c>
      <c r="B2">
        <v>1307</v>
      </c>
      <c r="C2" t="s">
        <v>484</v>
      </c>
      <c r="D2" t="s">
        <v>485</v>
      </c>
      <c r="E2" t="s">
        <v>486</v>
      </c>
      <c r="F2" t="s">
        <v>487</v>
      </c>
      <c r="G2" t="s">
        <v>19</v>
      </c>
      <c r="H2">
        <v>3</v>
      </c>
      <c r="I2" t="s">
        <v>20</v>
      </c>
      <c r="J2" t="s">
        <v>252</v>
      </c>
      <c r="K2">
        <v>2000</v>
      </c>
      <c r="L2" t="s">
        <v>112</v>
      </c>
      <c r="M2" t="s">
        <v>20</v>
      </c>
      <c r="N2">
        <v>12</v>
      </c>
      <c r="O2">
        <v>1019</v>
      </c>
    </row>
  </sheetData>
  <sheetProtection formatCells="0" formatColumns="0" formatRows="0" insertColumns="0" insertRows="0" insertHyperlinks="0" deleteColumns="0" deleteRows="0" sort="0" autoFilter="0" pivotTables="0"/>
  <autoFilter ref="A1:O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/>
  </sheetViews>
  <sheetFormatPr defaultRowHeight="15" x14ac:dyDescent="0.25"/>
  <cols>
    <col min="1" max="1" width="8.140625" bestFit="1" customWidth="1"/>
    <col min="2" max="2" width="9.28515625" bestFit="1" customWidth="1"/>
    <col min="3" max="3" width="24.7109375" bestFit="1" customWidth="1"/>
    <col min="4" max="4" width="25.85546875" bestFit="1" customWidth="1"/>
    <col min="5" max="5" width="36.42578125" bestFit="1" customWidth="1"/>
    <col min="6" max="7" width="14" bestFit="1" customWidth="1"/>
    <col min="8" max="8" width="33" bestFit="1" customWidth="1"/>
    <col min="9" max="9" width="18.7109375" bestFit="1" customWidth="1"/>
    <col min="10" max="10" width="23.42578125" bestFit="1" customWidth="1"/>
    <col min="11" max="11" width="30.5703125" bestFit="1" customWidth="1"/>
    <col min="12" max="12" width="29.42578125" bestFit="1" customWidth="1"/>
    <col min="13" max="13" width="38.85546875" bestFit="1" customWidth="1"/>
    <col min="14" max="14" width="47.140625" bestFit="1" customWidth="1"/>
    <col min="15" max="15" width="11.7109375" bestFit="1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25">
      <c r="A2">
        <v>112473</v>
      </c>
      <c r="B2">
        <v>1308</v>
      </c>
      <c r="C2" t="s">
        <v>488</v>
      </c>
      <c r="D2" t="s">
        <v>489</v>
      </c>
      <c r="E2" t="s">
        <v>490</v>
      </c>
      <c r="F2" t="s">
        <v>491</v>
      </c>
      <c r="G2" t="s">
        <v>215</v>
      </c>
      <c r="H2">
        <v>3</v>
      </c>
      <c r="I2" t="s">
        <v>20</v>
      </c>
      <c r="J2" t="s">
        <v>252</v>
      </c>
      <c r="K2">
        <v>2000</v>
      </c>
      <c r="L2" t="s">
        <v>112</v>
      </c>
      <c r="M2" t="s">
        <v>20</v>
      </c>
      <c r="N2">
        <v>12</v>
      </c>
      <c r="O2">
        <v>1019</v>
      </c>
    </row>
  </sheetData>
  <sheetProtection formatCells="0" formatColumns="0" formatRows="0" insertColumns="0" insertRows="0" insertHyperlinks="0" deleteColumns="0" deleteRows="0" sort="0" autoFilter="0" pivotTables="0"/>
  <autoFilter ref="A1:O1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/>
  </sheetViews>
  <sheetFormatPr defaultRowHeight="15" x14ac:dyDescent="0.25"/>
  <cols>
    <col min="1" max="1" width="8.140625" bestFit="1" customWidth="1"/>
    <col min="2" max="2" width="9.28515625" bestFit="1" customWidth="1"/>
    <col min="3" max="3" width="15.28515625" bestFit="1" customWidth="1"/>
    <col min="4" max="4" width="25.85546875" bestFit="1" customWidth="1"/>
    <col min="5" max="5" width="36.42578125" bestFit="1" customWidth="1"/>
    <col min="6" max="7" width="14" bestFit="1" customWidth="1"/>
    <col min="8" max="8" width="33" bestFit="1" customWidth="1"/>
    <col min="9" max="9" width="18.7109375" bestFit="1" customWidth="1"/>
    <col min="10" max="10" width="23.42578125" bestFit="1" customWidth="1"/>
    <col min="11" max="11" width="30.5703125" bestFit="1" customWidth="1"/>
    <col min="12" max="12" width="29.42578125" bestFit="1" customWidth="1"/>
    <col min="13" max="13" width="38.85546875" bestFit="1" customWidth="1"/>
    <col min="14" max="14" width="47.140625" bestFit="1" customWidth="1"/>
    <col min="15" max="15" width="11.7109375" bestFit="1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25">
      <c r="A2">
        <v>112475</v>
      </c>
      <c r="B2">
        <v>1309</v>
      </c>
      <c r="C2" t="s">
        <v>484</v>
      </c>
      <c r="D2" t="s">
        <v>492</v>
      </c>
      <c r="E2" t="s">
        <v>493</v>
      </c>
      <c r="F2" t="s">
        <v>494</v>
      </c>
      <c r="G2" t="s">
        <v>19</v>
      </c>
      <c r="H2">
        <v>4</v>
      </c>
      <c r="I2" t="s">
        <v>20</v>
      </c>
      <c r="J2" t="s">
        <v>252</v>
      </c>
      <c r="K2">
        <v>2000</v>
      </c>
      <c r="L2" t="s">
        <v>112</v>
      </c>
      <c r="M2" t="s">
        <v>20</v>
      </c>
      <c r="N2">
        <v>12</v>
      </c>
      <c r="O2">
        <v>1019</v>
      </c>
    </row>
  </sheetData>
  <sheetProtection formatCells="0" formatColumns="0" formatRows="0" insertColumns="0" insertRows="0" insertHyperlinks="0" deleteColumns="0" deleteRows="0" sort="0" autoFilter="0" pivotTables="0"/>
  <autoFilter ref="A1:O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workbookViewId="0"/>
  </sheetViews>
  <sheetFormatPr defaultRowHeight="15" x14ac:dyDescent="0.25"/>
  <cols>
    <col min="1" max="1" width="8.140625" bestFit="1" customWidth="1"/>
    <col min="2" max="2" width="9.28515625" bestFit="1" customWidth="1"/>
    <col min="3" max="3" width="33" bestFit="1" customWidth="1"/>
    <col min="4" max="4" width="25.85546875" bestFit="1" customWidth="1"/>
    <col min="5" max="5" width="36.42578125" bestFit="1" customWidth="1"/>
    <col min="6" max="6" width="9.28515625" bestFit="1" customWidth="1"/>
    <col min="7" max="7" width="14" bestFit="1" customWidth="1"/>
    <col min="8" max="8" width="33" bestFit="1" customWidth="1"/>
    <col min="9" max="9" width="18.7109375" bestFit="1" customWidth="1"/>
    <col min="10" max="10" width="23.42578125" bestFit="1" customWidth="1"/>
    <col min="11" max="11" width="30.5703125" bestFit="1" customWidth="1"/>
    <col min="12" max="12" width="29.42578125" bestFit="1" customWidth="1"/>
    <col min="13" max="13" width="38.85546875" bestFit="1" customWidth="1"/>
    <col min="14" max="14" width="47.140625" bestFit="1" customWidth="1"/>
    <col min="15" max="15" width="11.7109375" bestFit="1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25">
      <c r="A2">
        <v>112489</v>
      </c>
      <c r="B2">
        <v>1317</v>
      </c>
      <c r="C2" t="s">
        <v>169</v>
      </c>
      <c r="D2" t="s">
        <v>510</v>
      </c>
      <c r="E2" t="s">
        <v>511</v>
      </c>
      <c r="F2" t="s">
        <v>512</v>
      </c>
      <c r="G2" t="s">
        <v>19</v>
      </c>
      <c r="H2">
        <v>1</v>
      </c>
      <c r="I2" t="s">
        <v>20</v>
      </c>
      <c r="J2" t="s">
        <v>207</v>
      </c>
      <c r="K2">
        <v>250</v>
      </c>
      <c r="L2" t="s">
        <v>208</v>
      </c>
      <c r="M2" t="s">
        <v>20</v>
      </c>
      <c r="N2">
        <v>7</v>
      </c>
      <c r="O2">
        <v>1020</v>
      </c>
    </row>
    <row r="3" spans="1:15" x14ac:dyDescent="0.25">
      <c r="A3">
        <v>112490</v>
      </c>
      <c r="B3">
        <v>1318</v>
      </c>
      <c r="C3" t="s">
        <v>169</v>
      </c>
      <c r="D3" t="s">
        <v>513</v>
      </c>
      <c r="E3" t="s">
        <v>514</v>
      </c>
      <c r="F3" t="s">
        <v>512</v>
      </c>
      <c r="G3" t="s">
        <v>19</v>
      </c>
      <c r="H3">
        <v>1</v>
      </c>
      <c r="I3" t="s">
        <v>20</v>
      </c>
      <c r="J3" t="s">
        <v>207</v>
      </c>
      <c r="K3">
        <v>250</v>
      </c>
      <c r="L3" t="s">
        <v>208</v>
      </c>
      <c r="M3" t="s">
        <v>20</v>
      </c>
      <c r="N3">
        <v>7</v>
      </c>
      <c r="O3">
        <v>1020</v>
      </c>
    </row>
    <row r="4" spans="1:15" x14ac:dyDescent="0.25">
      <c r="A4">
        <v>112491</v>
      </c>
      <c r="B4">
        <v>1319</v>
      </c>
      <c r="C4" t="s">
        <v>169</v>
      </c>
      <c r="D4" t="s">
        <v>515</v>
      </c>
      <c r="E4" t="s">
        <v>516</v>
      </c>
      <c r="F4" t="s">
        <v>512</v>
      </c>
      <c r="G4" t="s">
        <v>19</v>
      </c>
      <c r="H4">
        <v>1</v>
      </c>
      <c r="I4" t="s">
        <v>20</v>
      </c>
      <c r="J4" t="s">
        <v>207</v>
      </c>
      <c r="K4">
        <v>250</v>
      </c>
      <c r="L4" t="s">
        <v>208</v>
      </c>
      <c r="M4" t="s">
        <v>20</v>
      </c>
      <c r="N4">
        <v>7</v>
      </c>
      <c r="O4">
        <v>1020</v>
      </c>
    </row>
  </sheetData>
  <sheetProtection formatCells="0" formatColumns="0" formatRows="0" insertColumns="0" insertRows="0" insertHyperlinks="0" deleteColumns="0" deleteRows="0" sort="0" autoFilter="0" pivotTables="0"/>
  <autoFilter ref="A1:O1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workbookViewId="0">
      <selection activeCell="E2" sqref="E2"/>
    </sheetView>
  </sheetViews>
  <sheetFormatPr defaultRowHeight="15" x14ac:dyDescent="0.25"/>
  <cols>
    <col min="1" max="1" width="8.140625" bestFit="1" customWidth="1"/>
    <col min="2" max="2" width="9.28515625" bestFit="1" customWidth="1"/>
    <col min="3" max="3" width="34.140625" bestFit="1" customWidth="1"/>
    <col min="4" max="4" width="25.85546875" bestFit="1" customWidth="1"/>
    <col min="5" max="5" width="36.42578125" bestFit="1" customWidth="1"/>
    <col min="6" max="7" width="14" bestFit="1" customWidth="1"/>
    <col min="8" max="8" width="33" bestFit="1" customWidth="1"/>
    <col min="9" max="9" width="18.7109375" bestFit="1" customWidth="1"/>
    <col min="10" max="10" width="23.42578125" bestFit="1" customWidth="1"/>
    <col min="11" max="11" width="30.5703125" bestFit="1" customWidth="1"/>
    <col min="12" max="12" width="29.42578125" bestFit="1" customWidth="1"/>
    <col min="13" max="13" width="38.85546875" bestFit="1" customWidth="1"/>
    <col min="14" max="14" width="47.140625" bestFit="1" customWidth="1"/>
    <col min="15" max="15" width="11.7109375" bestFit="1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25">
      <c r="A2">
        <v>109982</v>
      </c>
      <c r="B2">
        <v>1135</v>
      </c>
      <c r="C2" t="s">
        <v>248</v>
      </c>
      <c r="D2" t="s">
        <v>249</v>
      </c>
      <c r="E2" t="s">
        <v>250</v>
      </c>
      <c r="F2" t="s">
        <v>251</v>
      </c>
      <c r="G2" t="s">
        <v>19</v>
      </c>
      <c r="H2">
        <v>5</v>
      </c>
      <c r="I2" t="s">
        <v>20</v>
      </c>
      <c r="J2" t="s">
        <v>252</v>
      </c>
      <c r="K2">
        <v>1000</v>
      </c>
      <c r="L2" t="s">
        <v>112</v>
      </c>
      <c r="M2" t="s">
        <v>20</v>
      </c>
      <c r="N2">
        <v>21</v>
      </c>
      <c r="O2">
        <v>1004</v>
      </c>
    </row>
    <row r="3" spans="1:15" x14ac:dyDescent="0.25">
      <c r="A3">
        <v>109983</v>
      </c>
      <c r="B3">
        <v>1136</v>
      </c>
      <c r="C3" t="s">
        <v>248</v>
      </c>
      <c r="D3" t="s">
        <v>253</v>
      </c>
      <c r="E3" t="s">
        <v>254</v>
      </c>
      <c r="F3" t="s">
        <v>251</v>
      </c>
      <c r="G3" t="s">
        <v>19</v>
      </c>
      <c r="H3">
        <v>5</v>
      </c>
      <c r="I3" t="s">
        <v>20</v>
      </c>
      <c r="J3" t="s">
        <v>252</v>
      </c>
      <c r="K3">
        <v>1000</v>
      </c>
      <c r="L3" t="s">
        <v>112</v>
      </c>
      <c r="M3" t="s">
        <v>20</v>
      </c>
      <c r="N3">
        <v>21</v>
      </c>
      <c r="O3">
        <v>1004</v>
      </c>
    </row>
    <row r="4" spans="1:15" x14ac:dyDescent="0.25">
      <c r="A4">
        <v>109984</v>
      </c>
      <c r="B4">
        <v>1137</v>
      </c>
      <c r="C4" t="s">
        <v>248</v>
      </c>
      <c r="D4" t="s">
        <v>255</v>
      </c>
      <c r="E4" t="s">
        <v>256</v>
      </c>
      <c r="F4" t="s">
        <v>251</v>
      </c>
      <c r="G4" t="s">
        <v>19</v>
      </c>
      <c r="H4">
        <v>5</v>
      </c>
      <c r="I4" t="s">
        <v>20</v>
      </c>
      <c r="J4" t="s">
        <v>252</v>
      </c>
      <c r="K4">
        <v>1000</v>
      </c>
      <c r="L4" t="s">
        <v>112</v>
      </c>
      <c r="M4" t="s">
        <v>20</v>
      </c>
      <c r="N4">
        <v>21</v>
      </c>
      <c r="O4">
        <v>1004</v>
      </c>
    </row>
    <row r="5" spans="1:15" x14ac:dyDescent="0.25">
      <c r="A5">
        <v>111887</v>
      </c>
      <c r="B5">
        <v>1244</v>
      </c>
      <c r="C5" t="s">
        <v>456</v>
      </c>
      <c r="D5" t="s">
        <v>459</v>
      </c>
      <c r="E5" t="s">
        <v>460</v>
      </c>
      <c r="F5" t="s">
        <v>251</v>
      </c>
      <c r="G5" t="s">
        <v>19</v>
      </c>
      <c r="H5">
        <v>5</v>
      </c>
      <c r="I5" t="s">
        <v>20</v>
      </c>
      <c r="J5" t="s">
        <v>252</v>
      </c>
      <c r="K5">
        <v>1000</v>
      </c>
      <c r="L5" t="s">
        <v>112</v>
      </c>
      <c r="M5" t="s">
        <v>20</v>
      </c>
      <c r="N5">
        <v>21</v>
      </c>
      <c r="O5">
        <v>1011</v>
      </c>
    </row>
  </sheetData>
  <sheetProtection formatCells="0" formatColumns="0" formatRows="0" insertColumns="0" insertRows="0" insertHyperlinks="0" deleteColumns="0" deleteRows="0" sort="0" autoFilter="0" pivotTables="0"/>
  <autoFilter ref="A1:O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opLeftCell="A4" workbookViewId="0">
      <selection activeCell="D38" sqref="D38"/>
    </sheetView>
  </sheetViews>
  <sheetFormatPr defaultRowHeight="15" x14ac:dyDescent="0.25"/>
  <cols>
    <col min="1" max="1" width="8.140625" bestFit="1" customWidth="1"/>
    <col min="2" max="2" width="9.28515625" bestFit="1" customWidth="1"/>
    <col min="3" max="3" width="12.85546875" bestFit="1" customWidth="1"/>
    <col min="4" max="4" width="25.85546875" bestFit="1" customWidth="1"/>
    <col min="5" max="5" width="36.42578125" bestFit="1" customWidth="1"/>
    <col min="6" max="6" width="24.7109375" bestFit="1" customWidth="1"/>
    <col min="7" max="7" width="14" bestFit="1" customWidth="1"/>
    <col min="8" max="8" width="33" bestFit="1" customWidth="1"/>
    <col min="9" max="9" width="18.7109375" bestFit="1" customWidth="1"/>
    <col min="10" max="10" width="23.42578125" bestFit="1" customWidth="1"/>
    <col min="11" max="11" width="30.5703125" bestFit="1" customWidth="1"/>
    <col min="12" max="12" width="29.42578125" bestFit="1" customWidth="1"/>
    <col min="13" max="13" width="38.85546875" bestFit="1" customWidth="1"/>
    <col min="14" max="14" width="47.140625" bestFit="1" customWidth="1"/>
    <col min="15" max="15" width="11.7109375" bestFit="1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25">
      <c r="A2">
        <v>100103</v>
      </c>
      <c r="B2">
        <v>1019</v>
      </c>
      <c r="C2" t="s">
        <v>15</v>
      </c>
      <c r="D2" t="s">
        <v>25</v>
      </c>
      <c r="E2" t="s">
        <v>26</v>
      </c>
      <c r="F2" t="s">
        <v>18</v>
      </c>
      <c r="G2" t="s">
        <v>19</v>
      </c>
      <c r="H2">
        <v>1</v>
      </c>
      <c r="I2" t="s">
        <v>20</v>
      </c>
      <c r="J2" t="s">
        <v>27</v>
      </c>
      <c r="K2">
        <v>250</v>
      </c>
      <c r="L2" t="s">
        <v>22</v>
      </c>
      <c r="M2" t="s">
        <v>20</v>
      </c>
      <c r="N2">
        <v>7</v>
      </c>
      <c r="O2">
        <v>1012</v>
      </c>
    </row>
    <row r="3" spans="1:15" x14ac:dyDescent="0.25">
      <c r="A3">
        <v>100104</v>
      </c>
      <c r="B3">
        <v>1020</v>
      </c>
      <c r="C3" t="s">
        <v>15</v>
      </c>
      <c r="D3" t="s">
        <v>28</v>
      </c>
      <c r="E3" t="s">
        <v>29</v>
      </c>
      <c r="F3" t="s">
        <v>18</v>
      </c>
      <c r="G3" t="s">
        <v>19</v>
      </c>
      <c r="H3">
        <v>1</v>
      </c>
      <c r="I3" t="s">
        <v>20</v>
      </c>
      <c r="J3" t="s">
        <v>27</v>
      </c>
      <c r="K3">
        <v>250</v>
      </c>
      <c r="L3" t="s">
        <v>22</v>
      </c>
      <c r="M3" t="s">
        <v>20</v>
      </c>
      <c r="N3">
        <v>7</v>
      </c>
      <c r="O3">
        <v>1012</v>
      </c>
    </row>
    <row r="4" spans="1:15" x14ac:dyDescent="0.25">
      <c r="A4">
        <v>100105</v>
      </c>
      <c r="B4">
        <v>1021</v>
      </c>
      <c r="C4" t="s">
        <v>15</v>
      </c>
      <c r="D4" t="s">
        <v>30</v>
      </c>
      <c r="E4" t="s">
        <v>31</v>
      </c>
      <c r="F4" t="s">
        <v>18</v>
      </c>
      <c r="G4" t="s">
        <v>19</v>
      </c>
      <c r="H4">
        <v>1</v>
      </c>
      <c r="I4" t="s">
        <v>20</v>
      </c>
      <c r="J4" t="s">
        <v>27</v>
      </c>
      <c r="K4">
        <v>250</v>
      </c>
      <c r="L4" t="s">
        <v>22</v>
      </c>
      <c r="M4" t="s">
        <v>20</v>
      </c>
      <c r="N4">
        <v>7</v>
      </c>
      <c r="O4">
        <v>1019</v>
      </c>
    </row>
    <row r="5" spans="1:15" x14ac:dyDescent="0.25">
      <c r="A5">
        <v>100106</v>
      </c>
      <c r="B5">
        <v>1022</v>
      </c>
      <c r="C5" t="s">
        <v>15</v>
      </c>
      <c r="D5" t="s">
        <v>32</v>
      </c>
      <c r="E5" t="s">
        <v>33</v>
      </c>
      <c r="F5" t="s">
        <v>18</v>
      </c>
      <c r="G5" t="s">
        <v>19</v>
      </c>
      <c r="H5">
        <v>1</v>
      </c>
      <c r="I5" t="s">
        <v>20</v>
      </c>
      <c r="J5" t="s">
        <v>27</v>
      </c>
      <c r="K5">
        <v>250</v>
      </c>
      <c r="L5" t="s">
        <v>22</v>
      </c>
      <c r="M5" t="s">
        <v>20</v>
      </c>
      <c r="N5">
        <v>7</v>
      </c>
      <c r="O5">
        <v>1019</v>
      </c>
    </row>
    <row r="6" spans="1:15" x14ac:dyDescent="0.25">
      <c r="A6">
        <v>100107</v>
      </c>
      <c r="B6">
        <v>1023</v>
      </c>
      <c r="C6" t="s">
        <v>15</v>
      </c>
      <c r="D6" t="s">
        <v>34</v>
      </c>
      <c r="E6" t="s">
        <v>35</v>
      </c>
      <c r="F6" t="s">
        <v>18</v>
      </c>
      <c r="G6" t="s">
        <v>19</v>
      </c>
      <c r="H6">
        <v>1</v>
      </c>
      <c r="I6" t="s">
        <v>20</v>
      </c>
      <c r="J6" t="s">
        <v>27</v>
      </c>
      <c r="K6">
        <v>250</v>
      </c>
      <c r="L6" t="s">
        <v>22</v>
      </c>
      <c r="M6" t="s">
        <v>20</v>
      </c>
      <c r="N6">
        <v>7</v>
      </c>
      <c r="O6">
        <v>1019</v>
      </c>
    </row>
    <row r="7" spans="1:15" x14ac:dyDescent="0.25">
      <c r="A7">
        <v>100108</v>
      </c>
      <c r="B7">
        <v>1024</v>
      </c>
      <c r="C7" t="s">
        <v>15</v>
      </c>
      <c r="D7" t="s">
        <v>36</v>
      </c>
      <c r="E7" t="s">
        <v>37</v>
      </c>
      <c r="F7" t="s">
        <v>18</v>
      </c>
      <c r="G7" t="s">
        <v>19</v>
      </c>
      <c r="H7">
        <v>1</v>
      </c>
      <c r="I7" t="s">
        <v>20</v>
      </c>
      <c r="J7" t="s">
        <v>27</v>
      </c>
      <c r="K7">
        <v>250</v>
      </c>
      <c r="L7" t="s">
        <v>22</v>
      </c>
      <c r="M7" t="s">
        <v>20</v>
      </c>
      <c r="N7">
        <v>7</v>
      </c>
      <c r="O7">
        <v>1019</v>
      </c>
    </row>
    <row r="8" spans="1:15" x14ac:dyDescent="0.25">
      <c r="A8">
        <v>100109</v>
      </c>
      <c r="B8">
        <v>1025</v>
      </c>
      <c r="C8" t="s">
        <v>15</v>
      </c>
      <c r="D8" t="s">
        <v>38</v>
      </c>
      <c r="E8" t="s">
        <v>39</v>
      </c>
      <c r="F8" t="s">
        <v>18</v>
      </c>
      <c r="G8" t="s">
        <v>19</v>
      </c>
      <c r="H8">
        <v>1</v>
      </c>
      <c r="I8" t="s">
        <v>20</v>
      </c>
      <c r="J8" t="s">
        <v>27</v>
      </c>
      <c r="K8">
        <v>250</v>
      </c>
      <c r="L8" t="s">
        <v>22</v>
      </c>
      <c r="M8" t="s">
        <v>20</v>
      </c>
      <c r="N8">
        <v>7</v>
      </c>
      <c r="O8">
        <v>1019</v>
      </c>
    </row>
    <row r="9" spans="1:15" x14ac:dyDescent="0.25">
      <c r="A9">
        <v>100110</v>
      </c>
      <c r="B9">
        <v>1026</v>
      </c>
      <c r="C9" t="s">
        <v>15</v>
      </c>
      <c r="D9" t="s">
        <v>40</v>
      </c>
      <c r="E9" t="s">
        <v>41</v>
      </c>
      <c r="F9" t="s">
        <v>18</v>
      </c>
      <c r="G9" t="s">
        <v>19</v>
      </c>
      <c r="H9">
        <v>1</v>
      </c>
      <c r="I9" t="s">
        <v>20</v>
      </c>
      <c r="J9" t="s">
        <v>27</v>
      </c>
      <c r="K9">
        <v>250</v>
      </c>
      <c r="L9" t="s">
        <v>22</v>
      </c>
      <c r="M9" t="s">
        <v>20</v>
      </c>
      <c r="N9">
        <v>7</v>
      </c>
      <c r="O9">
        <v>1019</v>
      </c>
    </row>
    <row r="10" spans="1:15" x14ac:dyDescent="0.25">
      <c r="A10">
        <v>100111</v>
      </c>
      <c r="B10">
        <v>1027</v>
      </c>
      <c r="C10" t="s">
        <v>15</v>
      </c>
      <c r="D10" t="s">
        <v>42</v>
      </c>
      <c r="E10" t="s">
        <v>43</v>
      </c>
      <c r="F10" t="s">
        <v>18</v>
      </c>
      <c r="G10" t="s">
        <v>19</v>
      </c>
      <c r="H10">
        <v>1</v>
      </c>
      <c r="I10" t="s">
        <v>20</v>
      </c>
      <c r="J10" t="s">
        <v>27</v>
      </c>
      <c r="K10">
        <v>250</v>
      </c>
      <c r="L10" t="s">
        <v>22</v>
      </c>
      <c r="M10" t="s">
        <v>20</v>
      </c>
      <c r="N10">
        <v>7</v>
      </c>
      <c r="O10">
        <v>1019</v>
      </c>
    </row>
    <row r="11" spans="1:15" x14ac:dyDescent="0.25">
      <c r="A11">
        <v>100112</v>
      </c>
      <c r="B11">
        <v>1028</v>
      </c>
      <c r="C11" t="s">
        <v>15</v>
      </c>
      <c r="D11" t="s">
        <v>44</v>
      </c>
      <c r="E11" t="s">
        <v>45</v>
      </c>
      <c r="F11" t="s">
        <v>18</v>
      </c>
      <c r="G11" t="s">
        <v>19</v>
      </c>
      <c r="H11">
        <v>1</v>
      </c>
      <c r="I11" t="s">
        <v>20</v>
      </c>
      <c r="J11" t="s">
        <v>27</v>
      </c>
      <c r="K11">
        <v>250</v>
      </c>
      <c r="L11" t="s">
        <v>22</v>
      </c>
      <c r="M11" t="s">
        <v>20</v>
      </c>
      <c r="N11">
        <v>7</v>
      </c>
      <c r="O11">
        <v>1019</v>
      </c>
    </row>
    <row r="12" spans="1:15" x14ac:dyDescent="0.25">
      <c r="A12">
        <v>100113</v>
      </c>
      <c r="B12">
        <v>1029</v>
      </c>
      <c r="C12" t="s">
        <v>15</v>
      </c>
      <c r="D12" t="s">
        <v>46</v>
      </c>
      <c r="E12" t="s">
        <v>47</v>
      </c>
      <c r="F12" t="s">
        <v>18</v>
      </c>
      <c r="G12" t="s">
        <v>19</v>
      </c>
      <c r="H12">
        <v>1</v>
      </c>
      <c r="I12" t="s">
        <v>20</v>
      </c>
      <c r="J12" t="s">
        <v>27</v>
      </c>
      <c r="K12">
        <v>250</v>
      </c>
      <c r="L12" t="s">
        <v>22</v>
      </c>
      <c r="M12" t="s">
        <v>20</v>
      </c>
      <c r="N12">
        <v>7</v>
      </c>
      <c r="O12">
        <v>1019</v>
      </c>
    </row>
    <row r="13" spans="1:15" x14ac:dyDescent="0.25">
      <c r="A13">
        <v>100114</v>
      </c>
      <c r="B13">
        <v>1030</v>
      </c>
      <c r="C13" t="s">
        <v>15</v>
      </c>
      <c r="D13" t="s">
        <v>48</v>
      </c>
      <c r="E13" t="s">
        <v>49</v>
      </c>
      <c r="F13" t="s">
        <v>18</v>
      </c>
      <c r="G13" t="s">
        <v>19</v>
      </c>
      <c r="H13">
        <v>1</v>
      </c>
      <c r="I13" t="s">
        <v>20</v>
      </c>
      <c r="J13" t="s">
        <v>27</v>
      </c>
      <c r="K13">
        <v>250</v>
      </c>
      <c r="L13" t="s">
        <v>22</v>
      </c>
      <c r="M13" t="s">
        <v>20</v>
      </c>
      <c r="N13">
        <v>7</v>
      </c>
      <c r="O13">
        <v>1019</v>
      </c>
    </row>
    <row r="14" spans="1:15" x14ac:dyDescent="0.25">
      <c r="A14">
        <v>100115</v>
      </c>
      <c r="B14">
        <v>1031</v>
      </c>
      <c r="C14" t="s">
        <v>15</v>
      </c>
      <c r="D14" t="s">
        <v>50</v>
      </c>
      <c r="E14" t="s">
        <v>51</v>
      </c>
      <c r="F14" t="s">
        <v>18</v>
      </c>
      <c r="G14" t="s">
        <v>19</v>
      </c>
      <c r="H14">
        <v>1</v>
      </c>
      <c r="I14" t="s">
        <v>20</v>
      </c>
      <c r="J14" t="s">
        <v>27</v>
      </c>
      <c r="K14">
        <v>250</v>
      </c>
      <c r="L14" t="s">
        <v>22</v>
      </c>
      <c r="M14" t="s">
        <v>20</v>
      </c>
      <c r="N14">
        <v>7</v>
      </c>
      <c r="O14">
        <v>1019</v>
      </c>
    </row>
    <row r="15" spans="1:15" x14ac:dyDescent="0.25">
      <c r="A15">
        <v>100116</v>
      </c>
      <c r="B15">
        <v>1032</v>
      </c>
      <c r="C15" t="s">
        <v>15</v>
      </c>
      <c r="D15" t="s">
        <v>52</v>
      </c>
      <c r="E15" t="s">
        <v>53</v>
      </c>
      <c r="F15" t="s">
        <v>18</v>
      </c>
      <c r="G15" t="s">
        <v>19</v>
      </c>
      <c r="H15">
        <v>1</v>
      </c>
      <c r="I15" t="s">
        <v>20</v>
      </c>
      <c r="J15" t="s">
        <v>27</v>
      </c>
      <c r="K15">
        <v>250</v>
      </c>
      <c r="L15" t="s">
        <v>22</v>
      </c>
      <c r="M15" t="s">
        <v>20</v>
      </c>
      <c r="N15">
        <v>7</v>
      </c>
      <c r="O15">
        <v>1019</v>
      </c>
    </row>
    <row r="16" spans="1:15" x14ac:dyDescent="0.25">
      <c r="A16">
        <v>100117</v>
      </c>
      <c r="B16">
        <v>1033</v>
      </c>
      <c r="C16" t="s">
        <v>15</v>
      </c>
      <c r="D16" t="s">
        <v>54</v>
      </c>
      <c r="E16" t="s">
        <v>55</v>
      </c>
      <c r="F16" t="s">
        <v>18</v>
      </c>
      <c r="G16" t="s">
        <v>19</v>
      </c>
      <c r="H16">
        <v>1</v>
      </c>
      <c r="I16" t="s">
        <v>20</v>
      </c>
      <c r="J16" t="s">
        <v>27</v>
      </c>
      <c r="K16">
        <v>250</v>
      </c>
      <c r="L16" t="s">
        <v>22</v>
      </c>
      <c r="M16" t="s">
        <v>20</v>
      </c>
      <c r="N16">
        <v>7</v>
      </c>
      <c r="O16">
        <v>1019</v>
      </c>
    </row>
    <row r="17" spans="1:15" x14ac:dyDescent="0.25">
      <c r="A17">
        <v>100118</v>
      </c>
      <c r="B17">
        <v>1034</v>
      </c>
      <c r="C17" t="s">
        <v>15</v>
      </c>
      <c r="D17" t="s">
        <v>56</v>
      </c>
      <c r="E17" t="s">
        <v>57</v>
      </c>
      <c r="F17" t="s">
        <v>18</v>
      </c>
      <c r="G17" t="s">
        <v>19</v>
      </c>
      <c r="H17">
        <v>1</v>
      </c>
      <c r="I17" t="s">
        <v>20</v>
      </c>
      <c r="J17" t="s">
        <v>27</v>
      </c>
      <c r="K17">
        <v>250</v>
      </c>
      <c r="L17" t="s">
        <v>22</v>
      </c>
      <c r="M17" t="s">
        <v>20</v>
      </c>
      <c r="N17">
        <v>7</v>
      </c>
      <c r="O17">
        <v>1019</v>
      </c>
    </row>
    <row r="18" spans="1:15" x14ac:dyDescent="0.25">
      <c r="A18">
        <v>100119</v>
      </c>
      <c r="B18">
        <v>1035</v>
      </c>
      <c r="C18" t="s">
        <v>15</v>
      </c>
      <c r="D18" t="s">
        <v>58</v>
      </c>
      <c r="E18" t="s">
        <v>59</v>
      </c>
      <c r="F18" t="s">
        <v>18</v>
      </c>
      <c r="G18" t="s">
        <v>19</v>
      </c>
      <c r="H18">
        <v>1</v>
      </c>
      <c r="I18" t="s">
        <v>20</v>
      </c>
      <c r="J18" t="s">
        <v>27</v>
      </c>
      <c r="K18">
        <v>250</v>
      </c>
      <c r="L18" t="s">
        <v>22</v>
      </c>
      <c r="M18" t="s">
        <v>20</v>
      </c>
      <c r="N18">
        <v>7</v>
      </c>
      <c r="O18">
        <v>1019</v>
      </c>
    </row>
    <row r="19" spans="1:15" x14ac:dyDescent="0.25">
      <c r="A19">
        <v>100120</v>
      </c>
      <c r="B19">
        <v>1036</v>
      </c>
      <c r="C19" t="s">
        <v>15</v>
      </c>
      <c r="D19" t="s">
        <v>60</v>
      </c>
      <c r="E19" t="s">
        <v>61</v>
      </c>
      <c r="F19" t="s">
        <v>18</v>
      </c>
      <c r="G19" t="s">
        <v>19</v>
      </c>
      <c r="H19">
        <v>1</v>
      </c>
      <c r="I19" t="s">
        <v>20</v>
      </c>
      <c r="J19" t="s">
        <v>27</v>
      </c>
      <c r="K19">
        <v>250</v>
      </c>
      <c r="L19" t="s">
        <v>22</v>
      </c>
      <c r="M19" t="s">
        <v>20</v>
      </c>
      <c r="N19">
        <v>7</v>
      </c>
      <c r="O19">
        <v>1019</v>
      </c>
    </row>
    <row r="20" spans="1:15" x14ac:dyDescent="0.25">
      <c r="A20">
        <v>100121</v>
      </c>
      <c r="B20">
        <v>1037</v>
      </c>
      <c r="C20" t="s">
        <v>15</v>
      </c>
      <c r="D20" t="s">
        <v>62</v>
      </c>
      <c r="E20" t="s">
        <v>63</v>
      </c>
      <c r="F20" t="s">
        <v>18</v>
      </c>
      <c r="G20" t="s">
        <v>19</v>
      </c>
      <c r="H20">
        <v>1</v>
      </c>
      <c r="I20" t="s">
        <v>20</v>
      </c>
      <c r="J20" t="s">
        <v>27</v>
      </c>
      <c r="K20">
        <v>250</v>
      </c>
      <c r="L20" t="s">
        <v>22</v>
      </c>
      <c r="M20" t="s">
        <v>20</v>
      </c>
      <c r="N20">
        <v>7</v>
      </c>
      <c r="O20">
        <v>1019</v>
      </c>
    </row>
    <row r="21" spans="1:15" x14ac:dyDescent="0.25">
      <c r="A21">
        <v>100122</v>
      </c>
      <c r="B21">
        <v>1038</v>
      </c>
      <c r="C21" t="s">
        <v>15</v>
      </c>
      <c r="D21" t="s">
        <v>64</v>
      </c>
      <c r="E21" t="s">
        <v>65</v>
      </c>
      <c r="F21" t="s">
        <v>18</v>
      </c>
      <c r="G21" t="s">
        <v>19</v>
      </c>
      <c r="H21">
        <v>1</v>
      </c>
      <c r="I21" t="s">
        <v>20</v>
      </c>
      <c r="J21" t="s">
        <v>27</v>
      </c>
      <c r="K21">
        <v>250</v>
      </c>
      <c r="L21" t="s">
        <v>22</v>
      </c>
      <c r="M21" t="s">
        <v>20</v>
      </c>
      <c r="N21">
        <v>7</v>
      </c>
      <c r="O21">
        <v>1019</v>
      </c>
    </row>
    <row r="22" spans="1:15" x14ac:dyDescent="0.25">
      <c r="A22">
        <v>100123</v>
      </c>
      <c r="B22">
        <v>1039</v>
      </c>
      <c r="C22" t="s">
        <v>15</v>
      </c>
      <c r="D22" t="s">
        <v>66</v>
      </c>
      <c r="E22" t="s">
        <v>67</v>
      </c>
      <c r="F22" t="s">
        <v>18</v>
      </c>
      <c r="G22" t="s">
        <v>19</v>
      </c>
      <c r="H22">
        <v>1</v>
      </c>
      <c r="I22" t="s">
        <v>20</v>
      </c>
      <c r="J22" t="s">
        <v>27</v>
      </c>
      <c r="K22">
        <v>250</v>
      </c>
      <c r="L22" t="s">
        <v>22</v>
      </c>
      <c r="M22" t="s">
        <v>20</v>
      </c>
      <c r="N22">
        <v>7</v>
      </c>
      <c r="O22">
        <v>1019</v>
      </c>
    </row>
    <row r="23" spans="1:15" x14ac:dyDescent="0.25">
      <c r="A23">
        <v>100124</v>
      </c>
      <c r="B23">
        <v>1040</v>
      </c>
      <c r="C23" t="s">
        <v>15</v>
      </c>
      <c r="D23" t="s">
        <v>68</v>
      </c>
      <c r="E23" t="s">
        <v>69</v>
      </c>
      <c r="F23" t="s">
        <v>18</v>
      </c>
      <c r="G23" t="s">
        <v>19</v>
      </c>
      <c r="H23">
        <v>1</v>
      </c>
      <c r="I23" t="s">
        <v>20</v>
      </c>
      <c r="J23" t="s">
        <v>27</v>
      </c>
      <c r="K23">
        <v>250</v>
      </c>
      <c r="L23" t="s">
        <v>22</v>
      </c>
      <c r="M23" t="s">
        <v>20</v>
      </c>
      <c r="N23">
        <v>7</v>
      </c>
      <c r="O23">
        <v>1019</v>
      </c>
    </row>
    <row r="24" spans="1:15" x14ac:dyDescent="0.25">
      <c r="A24">
        <v>101290</v>
      </c>
      <c r="B24">
        <v>1072</v>
      </c>
      <c r="C24" t="s">
        <v>15</v>
      </c>
      <c r="D24" t="s">
        <v>139</v>
      </c>
      <c r="E24" t="s">
        <v>140</v>
      </c>
      <c r="F24" t="s">
        <v>18</v>
      </c>
      <c r="G24" t="s">
        <v>19</v>
      </c>
      <c r="H24">
        <v>1</v>
      </c>
      <c r="I24" t="s">
        <v>20</v>
      </c>
      <c r="J24" t="s">
        <v>27</v>
      </c>
      <c r="K24">
        <v>250</v>
      </c>
      <c r="L24" t="s">
        <v>22</v>
      </c>
      <c r="M24" t="s">
        <v>20</v>
      </c>
      <c r="N24">
        <v>7</v>
      </c>
      <c r="O24">
        <v>1019</v>
      </c>
    </row>
    <row r="25" spans="1:15" x14ac:dyDescent="0.25">
      <c r="A25">
        <v>101292</v>
      </c>
      <c r="B25">
        <v>1073</v>
      </c>
      <c r="C25" t="s">
        <v>15</v>
      </c>
      <c r="D25" t="s">
        <v>141</v>
      </c>
      <c r="E25" t="s">
        <v>142</v>
      </c>
      <c r="F25" t="s">
        <v>18</v>
      </c>
      <c r="G25" t="s">
        <v>19</v>
      </c>
      <c r="H25">
        <v>1</v>
      </c>
      <c r="I25" t="s">
        <v>20</v>
      </c>
      <c r="J25" t="s">
        <v>27</v>
      </c>
      <c r="K25">
        <v>250</v>
      </c>
      <c r="L25" t="s">
        <v>22</v>
      </c>
      <c r="M25" t="s">
        <v>20</v>
      </c>
      <c r="N25">
        <v>7</v>
      </c>
      <c r="O25">
        <v>1019</v>
      </c>
    </row>
    <row r="26" spans="1:15" x14ac:dyDescent="0.25">
      <c r="A26">
        <v>101293</v>
      </c>
      <c r="B26">
        <v>1074</v>
      </c>
      <c r="C26" t="s">
        <v>15</v>
      </c>
      <c r="D26" t="s">
        <v>143</v>
      </c>
      <c r="E26" t="s">
        <v>144</v>
      </c>
      <c r="F26" t="s">
        <v>18</v>
      </c>
      <c r="G26" t="s">
        <v>19</v>
      </c>
      <c r="H26">
        <v>1</v>
      </c>
      <c r="I26" t="s">
        <v>20</v>
      </c>
      <c r="J26" t="s">
        <v>27</v>
      </c>
      <c r="K26">
        <v>250</v>
      </c>
      <c r="L26" t="s">
        <v>22</v>
      </c>
      <c r="M26" t="s">
        <v>20</v>
      </c>
      <c r="N26">
        <v>7</v>
      </c>
      <c r="O26">
        <v>1019</v>
      </c>
    </row>
    <row r="27" spans="1:15" x14ac:dyDescent="0.25">
      <c r="A27">
        <v>101294</v>
      </c>
      <c r="B27">
        <v>1075</v>
      </c>
      <c r="C27" t="s">
        <v>15</v>
      </c>
      <c r="D27" t="s">
        <v>145</v>
      </c>
      <c r="E27" t="s">
        <v>146</v>
      </c>
      <c r="F27" t="s">
        <v>18</v>
      </c>
      <c r="G27" t="s">
        <v>19</v>
      </c>
      <c r="H27">
        <v>1</v>
      </c>
      <c r="I27" t="s">
        <v>20</v>
      </c>
      <c r="J27" t="s">
        <v>27</v>
      </c>
      <c r="K27">
        <v>250</v>
      </c>
      <c r="L27" t="s">
        <v>22</v>
      </c>
      <c r="M27" t="s">
        <v>20</v>
      </c>
      <c r="N27">
        <v>7</v>
      </c>
      <c r="O27">
        <v>1019</v>
      </c>
    </row>
    <row r="28" spans="1:15" x14ac:dyDescent="0.25">
      <c r="A28">
        <v>101295</v>
      </c>
      <c r="B28">
        <v>1076</v>
      </c>
      <c r="C28" t="s">
        <v>15</v>
      </c>
      <c r="D28" t="s">
        <v>147</v>
      </c>
      <c r="E28" t="s">
        <v>148</v>
      </c>
      <c r="F28" t="s">
        <v>18</v>
      </c>
      <c r="G28" t="s">
        <v>19</v>
      </c>
      <c r="H28">
        <v>1</v>
      </c>
      <c r="I28" t="s">
        <v>20</v>
      </c>
      <c r="J28" t="s">
        <v>27</v>
      </c>
      <c r="K28">
        <v>250</v>
      </c>
      <c r="L28" t="s">
        <v>22</v>
      </c>
      <c r="M28" t="s">
        <v>20</v>
      </c>
      <c r="N28">
        <v>7</v>
      </c>
      <c r="O28">
        <v>1019</v>
      </c>
    </row>
    <row r="29" spans="1:15" x14ac:dyDescent="0.25">
      <c r="A29">
        <v>101296</v>
      </c>
      <c r="B29">
        <v>1077</v>
      </c>
      <c r="C29" t="s">
        <v>15</v>
      </c>
      <c r="D29" t="s">
        <v>149</v>
      </c>
      <c r="E29" t="s">
        <v>150</v>
      </c>
      <c r="F29" t="s">
        <v>18</v>
      </c>
      <c r="G29" t="s">
        <v>19</v>
      </c>
      <c r="H29">
        <v>1</v>
      </c>
      <c r="I29" t="s">
        <v>20</v>
      </c>
      <c r="J29" t="s">
        <v>27</v>
      </c>
      <c r="K29">
        <v>250</v>
      </c>
      <c r="L29" t="s">
        <v>22</v>
      </c>
      <c r="M29" t="s">
        <v>20</v>
      </c>
      <c r="N29">
        <v>7</v>
      </c>
      <c r="O29">
        <v>1019</v>
      </c>
    </row>
    <row r="30" spans="1:15" x14ac:dyDescent="0.25">
      <c r="A30">
        <v>101297</v>
      </c>
      <c r="B30">
        <v>1078</v>
      </c>
      <c r="C30" t="s">
        <v>15</v>
      </c>
      <c r="D30" t="s">
        <v>151</v>
      </c>
      <c r="E30" t="s">
        <v>152</v>
      </c>
      <c r="F30" t="s">
        <v>18</v>
      </c>
      <c r="G30" t="s">
        <v>19</v>
      </c>
      <c r="H30">
        <v>1</v>
      </c>
      <c r="I30" t="s">
        <v>20</v>
      </c>
      <c r="J30" t="s">
        <v>27</v>
      </c>
      <c r="K30">
        <v>250</v>
      </c>
      <c r="L30" t="s">
        <v>22</v>
      </c>
      <c r="M30" t="s">
        <v>20</v>
      </c>
      <c r="N30">
        <v>7</v>
      </c>
      <c r="O30">
        <v>1019</v>
      </c>
    </row>
    <row r="31" spans="1:15" x14ac:dyDescent="0.25">
      <c r="A31">
        <v>101299</v>
      </c>
      <c r="B31">
        <v>1079</v>
      </c>
      <c r="C31" t="s">
        <v>15</v>
      </c>
      <c r="D31" t="s">
        <v>153</v>
      </c>
      <c r="E31" t="s">
        <v>154</v>
      </c>
      <c r="F31" t="s">
        <v>18</v>
      </c>
      <c r="G31" t="s">
        <v>19</v>
      </c>
      <c r="H31">
        <v>1</v>
      </c>
      <c r="I31" t="s">
        <v>20</v>
      </c>
      <c r="J31" t="s">
        <v>27</v>
      </c>
      <c r="K31">
        <v>250</v>
      </c>
      <c r="L31" t="s">
        <v>22</v>
      </c>
      <c r="M31" t="s">
        <v>20</v>
      </c>
      <c r="N31">
        <v>7</v>
      </c>
      <c r="O31">
        <v>1019</v>
      </c>
    </row>
    <row r="32" spans="1:15" x14ac:dyDescent="0.25">
      <c r="A32">
        <v>101300</v>
      </c>
      <c r="B32">
        <v>1080</v>
      </c>
      <c r="C32" t="s">
        <v>15</v>
      </c>
      <c r="D32" t="s">
        <v>155</v>
      </c>
      <c r="E32" t="s">
        <v>156</v>
      </c>
      <c r="F32" t="s">
        <v>18</v>
      </c>
      <c r="G32" t="s">
        <v>19</v>
      </c>
      <c r="H32">
        <v>1</v>
      </c>
      <c r="I32" t="s">
        <v>20</v>
      </c>
      <c r="J32" t="s">
        <v>27</v>
      </c>
      <c r="K32">
        <v>250</v>
      </c>
      <c r="L32" t="s">
        <v>22</v>
      </c>
      <c r="M32" t="s">
        <v>20</v>
      </c>
      <c r="N32">
        <v>7</v>
      </c>
      <c r="O32">
        <v>1019</v>
      </c>
    </row>
    <row r="33" spans="1:15" x14ac:dyDescent="0.25">
      <c r="A33">
        <v>101303</v>
      </c>
      <c r="B33">
        <v>1081</v>
      </c>
      <c r="C33" t="s">
        <v>15</v>
      </c>
      <c r="D33" t="s">
        <v>157</v>
      </c>
      <c r="E33" t="s">
        <v>158</v>
      </c>
      <c r="F33" t="s">
        <v>18</v>
      </c>
      <c r="G33" t="s">
        <v>19</v>
      </c>
      <c r="H33">
        <v>1</v>
      </c>
      <c r="I33" t="s">
        <v>20</v>
      </c>
      <c r="J33" t="s">
        <v>27</v>
      </c>
      <c r="K33">
        <v>250</v>
      </c>
      <c r="L33" t="s">
        <v>22</v>
      </c>
      <c r="M33" t="s">
        <v>20</v>
      </c>
      <c r="N33">
        <v>7</v>
      </c>
      <c r="O33">
        <v>1001</v>
      </c>
    </row>
    <row r="34" spans="1:15" x14ac:dyDescent="0.25">
      <c r="A34">
        <v>101304</v>
      </c>
      <c r="B34">
        <v>1082</v>
      </c>
      <c r="C34" t="s">
        <v>15</v>
      </c>
      <c r="D34" t="s">
        <v>159</v>
      </c>
      <c r="E34" t="s">
        <v>160</v>
      </c>
      <c r="F34" t="s">
        <v>18</v>
      </c>
      <c r="G34" t="s">
        <v>19</v>
      </c>
      <c r="H34">
        <v>1</v>
      </c>
      <c r="I34" t="s">
        <v>20</v>
      </c>
      <c r="J34" t="s">
        <v>27</v>
      </c>
      <c r="K34">
        <v>250</v>
      </c>
      <c r="L34" t="s">
        <v>22</v>
      </c>
      <c r="M34" t="s">
        <v>20</v>
      </c>
      <c r="N34">
        <v>7</v>
      </c>
      <c r="O34">
        <v>1001</v>
      </c>
    </row>
    <row r="35" spans="1:15" x14ac:dyDescent="0.25">
      <c r="A35">
        <v>101305</v>
      </c>
      <c r="B35">
        <v>1083</v>
      </c>
      <c r="C35" t="s">
        <v>15</v>
      </c>
      <c r="D35" t="s">
        <v>161</v>
      </c>
      <c r="E35" t="s">
        <v>162</v>
      </c>
      <c r="F35" t="s">
        <v>18</v>
      </c>
      <c r="G35" t="s">
        <v>19</v>
      </c>
      <c r="H35">
        <v>1</v>
      </c>
      <c r="I35" t="s">
        <v>20</v>
      </c>
      <c r="J35" t="s">
        <v>27</v>
      </c>
      <c r="K35">
        <v>250</v>
      </c>
      <c r="L35" t="s">
        <v>22</v>
      </c>
      <c r="M35" t="s">
        <v>20</v>
      </c>
      <c r="N35">
        <v>7</v>
      </c>
      <c r="O35">
        <v>1001</v>
      </c>
    </row>
    <row r="36" spans="1:15" x14ac:dyDescent="0.25">
      <c r="A36">
        <v>101306</v>
      </c>
      <c r="B36">
        <v>1084</v>
      </c>
      <c r="C36" t="s">
        <v>15</v>
      </c>
      <c r="D36" t="s">
        <v>163</v>
      </c>
      <c r="E36" t="s">
        <v>164</v>
      </c>
      <c r="F36" t="s">
        <v>18</v>
      </c>
      <c r="G36" t="s">
        <v>19</v>
      </c>
      <c r="H36">
        <v>1</v>
      </c>
      <c r="I36" t="s">
        <v>20</v>
      </c>
      <c r="J36" t="s">
        <v>27</v>
      </c>
      <c r="K36">
        <v>250</v>
      </c>
      <c r="L36" t="s">
        <v>22</v>
      </c>
      <c r="M36" t="s">
        <v>20</v>
      </c>
      <c r="N36">
        <v>7</v>
      </c>
      <c r="O36">
        <v>1001</v>
      </c>
    </row>
    <row r="37" spans="1:15" x14ac:dyDescent="0.25">
      <c r="A37">
        <v>101307</v>
      </c>
      <c r="B37">
        <v>1085</v>
      </c>
      <c r="C37" t="s">
        <v>15</v>
      </c>
      <c r="D37" t="s">
        <v>165</v>
      </c>
      <c r="E37" t="s">
        <v>166</v>
      </c>
      <c r="F37" t="s">
        <v>18</v>
      </c>
      <c r="G37" t="s">
        <v>19</v>
      </c>
      <c r="H37">
        <v>1</v>
      </c>
      <c r="I37" t="s">
        <v>20</v>
      </c>
      <c r="J37" t="s">
        <v>27</v>
      </c>
      <c r="K37">
        <v>250</v>
      </c>
      <c r="L37" t="s">
        <v>22</v>
      </c>
      <c r="M37" t="s">
        <v>20</v>
      </c>
      <c r="N37">
        <v>7</v>
      </c>
      <c r="O37">
        <v>1001</v>
      </c>
    </row>
    <row r="38" spans="1:15" x14ac:dyDescent="0.25">
      <c r="A38">
        <v>101308</v>
      </c>
      <c r="B38">
        <v>1086</v>
      </c>
      <c r="C38" t="s">
        <v>15</v>
      </c>
      <c r="D38" t="s">
        <v>167</v>
      </c>
      <c r="E38" t="s">
        <v>168</v>
      </c>
      <c r="F38" t="s">
        <v>18</v>
      </c>
      <c r="G38" t="s">
        <v>19</v>
      </c>
      <c r="H38">
        <v>1</v>
      </c>
      <c r="I38" t="s">
        <v>20</v>
      </c>
      <c r="J38" t="s">
        <v>27</v>
      </c>
      <c r="K38">
        <v>250</v>
      </c>
      <c r="L38" t="s">
        <v>22</v>
      </c>
      <c r="M38" t="s">
        <v>20</v>
      </c>
      <c r="N38">
        <v>7</v>
      </c>
      <c r="O38">
        <v>1001</v>
      </c>
    </row>
  </sheetData>
  <sheetProtection formatCells="0" formatColumns="0" formatRows="0" insertColumns="0" insertRows="0" insertHyperlinks="0" deleteColumns="0" deleteRows="0" sort="0" autoFilter="0" pivotTables="0"/>
  <autoFilter ref="A1:O1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workbookViewId="0"/>
  </sheetViews>
  <sheetFormatPr defaultRowHeight="15" x14ac:dyDescent="0.25"/>
  <cols>
    <col min="1" max="1" width="8.140625" bestFit="1" customWidth="1"/>
    <col min="2" max="2" width="9.28515625" bestFit="1" customWidth="1"/>
    <col min="3" max="3" width="34.140625" bestFit="1" customWidth="1"/>
    <col min="4" max="4" width="25.85546875" bestFit="1" customWidth="1"/>
    <col min="5" max="5" width="36.42578125" bestFit="1" customWidth="1"/>
    <col min="6" max="7" width="14" bestFit="1" customWidth="1"/>
    <col min="8" max="8" width="33" bestFit="1" customWidth="1"/>
    <col min="9" max="9" width="18.7109375" bestFit="1" customWidth="1"/>
    <col min="10" max="10" width="23.42578125" bestFit="1" customWidth="1"/>
    <col min="11" max="11" width="30.5703125" bestFit="1" customWidth="1"/>
    <col min="12" max="12" width="29.42578125" bestFit="1" customWidth="1"/>
    <col min="13" max="13" width="38.85546875" bestFit="1" customWidth="1"/>
    <col min="14" max="14" width="47.140625" bestFit="1" customWidth="1"/>
    <col min="15" max="15" width="11.7109375" bestFit="1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25">
      <c r="A2">
        <v>111866</v>
      </c>
      <c r="B2">
        <v>1242</v>
      </c>
      <c r="C2" t="s">
        <v>447</v>
      </c>
      <c r="D2" t="s">
        <v>453</v>
      </c>
      <c r="E2" t="s">
        <v>454</v>
      </c>
      <c r="F2" t="s">
        <v>455</v>
      </c>
      <c r="G2" t="s">
        <v>19</v>
      </c>
      <c r="H2">
        <v>8</v>
      </c>
      <c r="I2" t="s">
        <v>20</v>
      </c>
      <c r="J2" t="s">
        <v>252</v>
      </c>
      <c r="K2">
        <v>1000</v>
      </c>
      <c r="L2" t="s">
        <v>112</v>
      </c>
      <c r="M2" t="s">
        <v>20</v>
      </c>
      <c r="N2">
        <v>25</v>
      </c>
      <c r="O2">
        <v>1010</v>
      </c>
    </row>
    <row r="3" spans="1:15" x14ac:dyDescent="0.25">
      <c r="A3">
        <v>111884</v>
      </c>
      <c r="B3">
        <v>1243</v>
      </c>
      <c r="C3" t="s">
        <v>456</v>
      </c>
      <c r="D3" t="s">
        <v>457</v>
      </c>
      <c r="E3" t="s">
        <v>458</v>
      </c>
      <c r="F3" t="s">
        <v>455</v>
      </c>
      <c r="G3" t="s">
        <v>19</v>
      </c>
      <c r="H3">
        <v>8</v>
      </c>
      <c r="I3" t="s">
        <v>20</v>
      </c>
      <c r="J3" t="s">
        <v>252</v>
      </c>
      <c r="K3">
        <v>1000</v>
      </c>
      <c r="L3" t="s">
        <v>112</v>
      </c>
      <c r="M3" t="s">
        <v>20</v>
      </c>
      <c r="N3">
        <v>25</v>
      </c>
      <c r="O3">
        <v>1011</v>
      </c>
    </row>
    <row r="4" spans="1:15" x14ac:dyDescent="0.25">
      <c r="A4">
        <v>111888</v>
      </c>
      <c r="B4">
        <v>1245</v>
      </c>
      <c r="C4" t="s">
        <v>456</v>
      </c>
      <c r="D4" t="s">
        <v>461</v>
      </c>
      <c r="E4" t="s">
        <v>462</v>
      </c>
      <c r="F4" t="s">
        <v>455</v>
      </c>
      <c r="G4" t="s">
        <v>19</v>
      </c>
      <c r="H4">
        <v>8</v>
      </c>
      <c r="I4" t="s">
        <v>20</v>
      </c>
      <c r="J4" t="s">
        <v>252</v>
      </c>
      <c r="K4">
        <v>1000</v>
      </c>
      <c r="L4" t="s">
        <v>112</v>
      </c>
      <c r="M4" t="s">
        <v>20</v>
      </c>
      <c r="N4">
        <v>25</v>
      </c>
      <c r="O4">
        <v>1011</v>
      </c>
    </row>
  </sheetData>
  <sheetProtection formatCells="0" formatColumns="0" formatRows="0" insertColumns="0" insertRows="0" insertHyperlinks="0" deleteColumns="0" deleteRows="0" sort="0" autoFilter="0" pivotTables="0"/>
  <autoFilter ref="A1:O1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workbookViewId="0">
      <selection activeCell="A2" sqref="A2"/>
    </sheetView>
  </sheetViews>
  <sheetFormatPr defaultRowHeight="15" x14ac:dyDescent="0.25"/>
  <cols>
    <col min="1" max="1" width="8.140625" bestFit="1" customWidth="1"/>
    <col min="2" max="2" width="9.28515625" bestFit="1" customWidth="1"/>
    <col min="3" max="3" width="14" bestFit="1" customWidth="1"/>
    <col min="4" max="4" width="25.85546875" bestFit="1" customWidth="1"/>
    <col min="5" max="5" width="36.42578125" bestFit="1" customWidth="1"/>
    <col min="6" max="6" width="15.28515625" bestFit="1" customWidth="1"/>
    <col min="7" max="7" width="14" bestFit="1" customWidth="1"/>
    <col min="8" max="8" width="33" bestFit="1" customWidth="1"/>
    <col min="9" max="9" width="18.7109375" bestFit="1" customWidth="1"/>
    <col min="10" max="10" width="23.42578125" bestFit="1" customWidth="1"/>
    <col min="11" max="11" width="30.5703125" bestFit="1" customWidth="1"/>
    <col min="12" max="12" width="29.42578125" bestFit="1" customWidth="1"/>
    <col min="13" max="13" width="38.85546875" bestFit="1" customWidth="1"/>
    <col min="14" max="14" width="47.140625" bestFit="1" customWidth="1"/>
    <col min="15" max="15" width="11.7109375" bestFit="1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25">
      <c r="A2">
        <v>111863</v>
      </c>
      <c r="B2">
        <v>1240</v>
      </c>
      <c r="C2" t="s">
        <v>447</v>
      </c>
      <c r="D2" t="s">
        <v>448</v>
      </c>
      <c r="E2" t="s">
        <v>449</v>
      </c>
      <c r="F2" t="s">
        <v>450</v>
      </c>
      <c r="G2" t="s">
        <v>19</v>
      </c>
      <c r="H2">
        <v>10</v>
      </c>
      <c r="I2" t="s">
        <v>20</v>
      </c>
      <c r="J2" t="s">
        <v>252</v>
      </c>
      <c r="K2">
        <v>1000</v>
      </c>
      <c r="L2" t="s">
        <v>112</v>
      </c>
      <c r="M2" t="s">
        <v>20</v>
      </c>
      <c r="N2">
        <v>25</v>
      </c>
      <c r="O2">
        <v>1010</v>
      </c>
    </row>
    <row r="3" spans="1:15" x14ac:dyDescent="0.25">
      <c r="A3">
        <v>111864</v>
      </c>
      <c r="B3">
        <v>1241</v>
      </c>
      <c r="C3" t="s">
        <v>447</v>
      </c>
      <c r="D3" t="s">
        <v>451</v>
      </c>
      <c r="E3" t="s">
        <v>452</v>
      </c>
      <c r="F3" t="s">
        <v>450</v>
      </c>
      <c r="G3" t="s">
        <v>19</v>
      </c>
      <c r="H3">
        <v>10</v>
      </c>
      <c r="I3" t="s">
        <v>20</v>
      </c>
      <c r="J3" t="s">
        <v>252</v>
      </c>
      <c r="K3">
        <v>1000</v>
      </c>
      <c r="L3" t="s">
        <v>112</v>
      </c>
      <c r="M3" t="s">
        <v>20</v>
      </c>
      <c r="N3">
        <v>25</v>
      </c>
      <c r="O3">
        <v>1010</v>
      </c>
    </row>
  </sheetData>
  <sheetProtection formatCells="0" formatColumns="0" formatRows="0" insertColumns="0" insertRows="0" insertHyperlinks="0" deleteColumns="0" deleteRows="0" sort="0" autoFilter="0" pivotTables="0"/>
  <autoFilter ref="A1:O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/>
  </sheetViews>
  <sheetFormatPr defaultRowHeight="15" x14ac:dyDescent="0.25"/>
  <cols>
    <col min="1" max="1" width="8.140625" bestFit="1" customWidth="1"/>
    <col min="2" max="2" width="9.28515625" bestFit="1" customWidth="1"/>
    <col min="3" max="3" width="15.28515625" bestFit="1" customWidth="1"/>
    <col min="4" max="4" width="25.85546875" bestFit="1" customWidth="1"/>
    <col min="5" max="5" width="36.42578125" bestFit="1" customWidth="1"/>
    <col min="6" max="7" width="14" bestFit="1" customWidth="1"/>
    <col min="8" max="8" width="33" bestFit="1" customWidth="1"/>
    <col min="9" max="9" width="18.7109375" bestFit="1" customWidth="1"/>
    <col min="10" max="10" width="23.42578125" bestFit="1" customWidth="1"/>
    <col min="11" max="11" width="30.5703125" bestFit="1" customWidth="1"/>
    <col min="12" max="12" width="29.42578125" bestFit="1" customWidth="1"/>
    <col min="13" max="13" width="38.85546875" bestFit="1" customWidth="1"/>
    <col min="14" max="14" width="47.140625" bestFit="1" customWidth="1"/>
    <col min="15" max="15" width="11.7109375" bestFit="1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25">
      <c r="A2">
        <v>111856</v>
      </c>
      <c r="B2">
        <v>1239</v>
      </c>
      <c r="C2" t="s">
        <v>279</v>
      </c>
      <c r="D2" t="s">
        <v>444</v>
      </c>
      <c r="E2" t="s">
        <v>445</v>
      </c>
      <c r="F2" t="s">
        <v>446</v>
      </c>
      <c r="G2" t="s">
        <v>19</v>
      </c>
      <c r="H2">
        <v>7</v>
      </c>
      <c r="I2" t="s">
        <v>20</v>
      </c>
      <c r="J2" t="s">
        <v>252</v>
      </c>
      <c r="K2">
        <v>1000</v>
      </c>
      <c r="L2" t="s">
        <v>112</v>
      </c>
      <c r="M2" t="s">
        <v>20</v>
      </c>
      <c r="N2">
        <v>25</v>
      </c>
      <c r="O2">
        <v>1011</v>
      </c>
    </row>
  </sheetData>
  <sheetProtection formatCells="0" formatColumns="0" formatRows="0" insertColumns="0" insertRows="0" insertHyperlinks="0" deleteColumns="0" deleteRows="0" sort="0" autoFilter="0" pivotTables="0"/>
  <autoFilter ref="A1:O1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workbookViewId="0"/>
  </sheetViews>
  <sheetFormatPr defaultRowHeight="15" x14ac:dyDescent="0.25"/>
  <cols>
    <col min="1" max="1" width="8.140625" bestFit="1" customWidth="1"/>
    <col min="2" max="2" width="9.28515625" bestFit="1" customWidth="1"/>
    <col min="3" max="3" width="14" bestFit="1" customWidth="1"/>
    <col min="4" max="4" width="25.85546875" bestFit="1" customWidth="1"/>
    <col min="5" max="5" width="36.42578125" bestFit="1" customWidth="1"/>
    <col min="6" max="6" width="15.28515625" bestFit="1" customWidth="1"/>
    <col min="7" max="7" width="14" bestFit="1" customWidth="1"/>
    <col min="8" max="8" width="33" bestFit="1" customWidth="1"/>
    <col min="9" max="9" width="18.7109375" bestFit="1" customWidth="1"/>
    <col min="10" max="10" width="23.42578125" bestFit="1" customWidth="1"/>
    <col min="11" max="11" width="30.5703125" bestFit="1" customWidth="1"/>
    <col min="12" max="12" width="29.42578125" bestFit="1" customWidth="1"/>
    <col min="13" max="13" width="38.85546875" bestFit="1" customWidth="1"/>
    <col min="14" max="14" width="47.140625" bestFit="1" customWidth="1"/>
    <col min="15" max="15" width="11.7109375" bestFit="1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25">
      <c r="A2">
        <v>110538</v>
      </c>
      <c r="B2">
        <v>1196</v>
      </c>
      <c r="C2" t="s">
        <v>347</v>
      </c>
      <c r="D2" t="s">
        <v>348</v>
      </c>
      <c r="E2" t="s">
        <v>349</v>
      </c>
      <c r="F2" t="s">
        <v>350</v>
      </c>
      <c r="G2" t="s">
        <v>19</v>
      </c>
      <c r="H2">
        <v>10</v>
      </c>
      <c r="I2" t="s">
        <v>20</v>
      </c>
      <c r="J2" t="s">
        <v>252</v>
      </c>
      <c r="K2">
        <v>1000</v>
      </c>
      <c r="L2" t="s">
        <v>112</v>
      </c>
      <c r="M2" t="s">
        <v>20</v>
      </c>
      <c r="N2">
        <v>36</v>
      </c>
    </row>
    <row r="3" spans="1:15" x14ac:dyDescent="0.25">
      <c r="A3">
        <v>110558</v>
      </c>
      <c r="B3">
        <v>1214</v>
      </c>
      <c r="C3" t="s">
        <v>347</v>
      </c>
      <c r="D3" t="s">
        <v>393</v>
      </c>
      <c r="E3" t="s">
        <v>394</v>
      </c>
      <c r="F3" t="s">
        <v>350</v>
      </c>
      <c r="G3" t="s">
        <v>19</v>
      </c>
      <c r="H3">
        <v>10</v>
      </c>
      <c r="I3" t="s">
        <v>20</v>
      </c>
      <c r="J3" t="s">
        <v>252</v>
      </c>
      <c r="K3">
        <v>1000</v>
      </c>
      <c r="L3" t="s">
        <v>112</v>
      </c>
      <c r="M3" t="s">
        <v>20</v>
      </c>
      <c r="N3">
        <v>36</v>
      </c>
      <c r="O3">
        <v>1009</v>
      </c>
    </row>
    <row r="4" spans="1:15" x14ac:dyDescent="0.25">
      <c r="A4">
        <v>111828</v>
      </c>
      <c r="B4">
        <v>1218</v>
      </c>
      <c r="C4" t="s">
        <v>347</v>
      </c>
      <c r="D4" t="s">
        <v>401</v>
      </c>
      <c r="E4" t="s">
        <v>402</v>
      </c>
      <c r="F4" t="s">
        <v>350</v>
      </c>
      <c r="G4" t="s">
        <v>19</v>
      </c>
      <c r="H4">
        <v>10</v>
      </c>
      <c r="I4" t="s">
        <v>20</v>
      </c>
      <c r="J4" t="s">
        <v>252</v>
      </c>
      <c r="K4">
        <v>1000</v>
      </c>
      <c r="L4" t="s">
        <v>112</v>
      </c>
      <c r="M4" t="s">
        <v>20</v>
      </c>
      <c r="N4">
        <v>36</v>
      </c>
      <c r="O4">
        <v>1009</v>
      </c>
    </row>
    <row r="5" spans="1:15" x14ac:dyDescent="0.25">
      <c r="A5">
        <v>111829</v>
      </c>
      <c r="B5">
        <v>1219</v>
      </c>
      <c r="C5" t="s">
        <v>347</v>
      </c>
      <c r="D5" t="s">
        <v>403</v>
      </c>
      <c r="E5" t="s">
        <v>404</v>
      </c>
      <c r="F5" t="s">
        <v>350</v>
      </c>
      <c r="G5" t="s">
        <v>19</v>
      </c>
      <c r="H5">
        <v>10</v>
      </c>
      <c r="I5" t="s">
        <v>20</v>
      </c>
      <c r="J5" t="s">
        <v>252</v>
      </c>
      <c r="K5">
        <v>1000</v>
      </c>
      <c r="L5" t="s">
        <v>112</v>
      </c>
      <c r="M5" t="s">
        <v>20</v>
      </c>
      <c r="N5">
        <v>36</v>
      </c>
      <c r="O5">
        <v>1009</v>
      </c>
    </row>
  </sheetData>
  <sheetProtection formatCells="0" formatColumns="0" formatRows="0" insertColumns="0" insertRows="0" insertHyperlinks="0" deleteColumns="0" deleteRows="0" sort="0" autoFilter="0" pivotTables="0"/>
  <autoFilter ref="A1:O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workbookViewId="0"/>
  </sheetViews>
  <sheetFormatPr defaultRowHeight="15" x14ac:dyDescent="0.25"/>
  <cols>
    <col min="1" max="1" width="8.140625" bestFit="1" customWidth="1"/>
    <col min="2" max="2" width="9.28515625" bestFit="1" customWidth="1"/>
    <col min="3" max="3" width="16.42578125" bestFit="1" customWidth="1"/>
    <col min="4" max="4" width="25.85546875" bestFit="1" customWidth="1"/>
    <col min="5" max="5" width="36.42578125" bestFit="1" customWidth="1"/>
    <col min="6" max="6" width="15.28515625" bestFit="1" customWidth="1"/>
    <col min="7" max="7" width="14" bestFit="1" customWidth="1"/>
    <col min="8" max="8" width="33" bestFit="1" customWidth="1"/>
    <col min="9" max="9" width="18.7109375" bestFit="1" customWidth="1"/>
    <col min="10" max="10" width="23.42578125" bestFit="1" customWidth="1"/>
    <col min="11" max="11" width="30.5703125" bestFit="1" customWidth="1"/>
    <col min="12" max="12" width="29.42578125" bestFit="1" customWidth="1"/>
    <col min="13" max="13" width="38.85546875" bestFit="1" customWidth="1"/>
    <col min="14" max="14" width="47.140625" bestFit="1" customWidth="1"/>
    <col min="15" max="15" width="11.7109375" bestFit="1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25">
      <c r="A2">
        <v>110503</v>
      </c>
      <c r="B2">
        <v>1167</v>
      </c>
      <c r="C2" t="s">
        <v>279</v>
      </c>
      <c r="D2" t="s">
        <v>285</v>
      </c>
      <c r="E2" t="s">
        <v>286</v>
      </c>
      <c r="F2" t="s">
        <v>287</v>
      </c>
      <c r="G2" t="s">
        <v>19</v>
      </c>
      <c r="H2">
        <v>10</v>
      </c>
      <c r="I2" t="s">
        <v>20</v>
      </c>
      <c r="J2" t="s">
        <v>252</v>
      </c>
      <c r="K2">
        <v>1000</v>
      </c>
      <c r="L2" t="s">
        <v>112</v>
      </c>
      <c r="M2" t="s">
        <v>20</v>
      </c>
      <c r="N2">
        <v>35</v>
      </c>
      <c r="O2">
        <v>1006</v>
      </c>
    </row>
    <row r="3" spans="1:15" x14ac:dyDescent="0.25">
      <c r="A3">
        <v>110505</v>
      </c>
      <c r="B3">
        <v>1168</v>
      </c>
      <c r="C3" t="s">
        <v>279</v>
      </c>
      <c r="D3" t="s">
        <v>288</v>
      </c>
      <c r="E3" t="s">
        <v>289</v>
      </c>
      <c r="F3" t="s">
        <v>287</v>
      </c>
      <c r="G3" t="s">
        <v>19</v>
      </c>
      <c r="H3">
        <v>10</v>
      </c>
      <c r="I3" t="s">
        <v>20</v>
      </c>
      <c r="J3" t="s">
        <v>252</v>
      </c>
      <c r="K3">
        <v>1000</v>
      </c>
      <c r="L3" t="s">
        <v>112</v>
      </c>
      <c r="M3" t="s">
        <v>20</v>
      </c>
      <c r="N3">
        <v>35</v>
      </c>
      <c r="O3">
        <v>1006</v>
      </c>
    </row>
    <row r="4" spans="1:15" x14ac:dyDescent="0.25">
      <c r="A4">
        <v>110506</v>
      </c>
      <c r="B4">
        <v>1169</v>
      </c>
      <c r="C4" t="s">
        <v>290</v>
      </c>
      <c r="D4" t="s">
        <v>291</v>
      </c>
      <c r="E4" t="s">
        <v>292</v>
      </c>
      <c r="F4" t="s">
        <v>287</v>
      </c>
      <c r="G4" t="s">
        <v>19</v>
      </c>
      <c r="H4">
        <v>10</v>
      </c>
      <c r="I4" t="s">
        <v>20</v>
      </c>
      <c r="J4" t="s">
        <v>252</v>
      </c>
      <c r="K4">
        <v>1000</v>
      </c>
      <c r="L4" t="s">
        <v>112</v>
      </c>
      <c r="M4" t="s">
        <v>20</v>
      </c>
      <c r="N4">
        <v>35</v>
      </c>
      <c r="O4">
        <v>1006</v>
      </c>
    </row>
    <row r="5" spans="1:15" x14ac:dyDescent="0.25">
      <c r="A5">
        <v>110507</v>
      </c>
      <c r="B5">
        <v>1170</v>
      </c>
      <c r="C5" t="s">
        <v>290</v>
      </c>
      <c r="D5" t="s">
        <v>293</v>
      </c>
      <c r="E5" t="s">
        <v>294</v>
      </c>
      <c r="F5" t="s">
        <v>287</v>
      </c>
      <c r="G5" t="s">
        <v>19</v>
      </c>
      <c r="H5">
        <v>10</v>
      </c>
      <c r="I5" t="s">
        <v>20</v>
      </c>
      <c r="J5" t="s">
        <v>252</v>
      </c>
      <c r="K5">
        <v>1000</v>
      </c>
      <c r="L5" t="s">
        <v>112</v>
      </c>
      <c r="M5" t="s">
        <v>20</v>
      </c>
      <c r="N5">
        <v>35</v>
      </c>
      <c r="O5">
        <v>1006</v>
      </c>
    </row>
  </sheetData>
  <sheetProtection formatCells="0" formatColumns="0" formatRows="0" insertColumns="0" insertRows="0" insertHyperlinks="0" deleteColumns="0" deleteRows="0" sort="0" autoFilter="0" pivotTables="0"/>
  <autoFilter ref="A1:O1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workbookViewId="0"/>
  </sheetViews>
  <sheetFormatPr defaultRowHeight="15" x14ac:dyDescent="0.25"/>
  <cols>
    <col min="1" max="1" width="8.140625" bestFit="1" customWidth="1"/>
    <col min="2" max="2" width="9.28515625" bestFit="1" customWidth="1"/>
    <col min="3" max="3" width="15.28515625" bestFit="1" customWidth="1"/>
    <col min="4" max="4" width="25.85546875" bestFit="1" customWidth="1"/>
    <col min="5" max="5" width="36.42578125" bestFit="1" customWidth="1"/>
    <col min="6" max="6" width="15.28515625" bestFit="1" customWidth="1"/>
    <col min="7" max="7" width="14" bestFit="1" customWidth="1"/>
    <col min="8" max="8" width="33" bestFit="1" customWidth="1"/>
    <col min="9" max="9" width="18.7109375" bestFit="1" customWidth="1"/>
    <col min="10" max="10" width="23.42578125" bestFit="1" customWidth="1"/>
    <col min="11" max="11" width="30.5703125" bestFit="1" customWidth="1"/>
    <col min="12" max="12" width="29.42578125" bestFit="1" customWidth="1"/>
    <col min="13" max="13" width="38.85546875" bestFit="1" customWidth="1"/>
    <col min="14" max="14" width="47.140625" bestFit="1" customWidth="1"/>
    <col min="15" max="15" width="11.7109375" bestFit="1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25">
      <c r="A2">
        <v>110500</v>
      </c>
      <c r="B2">
        <v>1164</v>
      </c>
      <c r="C2" t="s">
        <v>279</v>
      </c>
      <c r="D2" t="s">
        <v>280</v>
      </c>
      <c r="E2" t="s">
        <v>281</v>
      </c>
      <c r="F2" t="s">
        <v>282</v>
      </c>
      <c r="G2" t="s">
        <v>19</v>
      </c>
      <c r="H2">
        <v>12</v>
      </c>
      <c r="I2" t="s">
        <v>20</v>
      </c>
      <c r="J2" t="s">
        <v>252</v>
      </c>
      <c r="K2">
        <v>1000</v>
      </c>
      <c r="L2" t="s">
        <v>112</v>
      </c>
      <c r="M2" t="s">
        <v>20</v>
      </c>
      <c r="N2">
        <v>35</v>
      </c>
      <c r="O2">
        <v>1006</v>
      </c>
    </row>
    <row r="3" spans="1:15" x14ac:dyDescent="0.25">
      <c r="A3">
        <v>110501</v>
      </c>
      <c r="B3">
        <v>1165</v>
      </c>
      <c r="C3" t="s">
        <v>279</v>
      </c>
      <c r="D3" t="s">
        <v>283</v>
      </c>
      <c r="E3" t="s">
        <v>284</v>
      </c>
      <c r="F3" t="s">
        <v>282</v>
      </c>
      <c r="G3" t="s">
        <v>19</v>
      </c>
      <c r="H3">
        <v>12</v>
      </c>
      <c r="I3" t="s">
        <v>20</v>
      </c>
      <c r="J3" t="s">
        <v>252</v>
      </c>
      <c r="K3">
        <v>1000</v>
      </c>
      <c r="L3" t="s">
        <v>112</v>
      </c>
      <c r="M3" t="s">
        <v>20</v>
      </c>
      <c r="N3">
        <v>35</v>
      </c>
      <c r="O3">
        <v>1006</v>
      </c>
    </row>
  </sheetData>
  <sheetProtection formatCells="0" formatColumns="0" formatRows="0" insertColumns="0" insertRows="0" insertHyperlinks="0" deleteColumns="0" deleteRows="0" sort="0" autoFilter="0" pivotTables="0"/>
  <autoFilter ref="A1:O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/>
  </sheetViews>
  <sheetFormatPr defaultRowHeight="15" x14ac:dyDescent="0.25"/>
  <cols>
    <col min="1" max="1" width="8.140625" bestFit="1" customWidth="1"/>
    <col min="2" max="2" width="9.28515625" bestFit="1" customWidth="1"/>
    <col min="3" max="3" width="37.7109375" bestFit="1" customWidth="1"/>
    <col min="4" max="4" width="25.85546875" bestFit="1" customWidth="1"/>
    <col min="5" max="5" width="36.42578125" bestFit="1" customWidth="1"/>
    <col min="6" max="6" width="24.7109375" bestFit="1" customWidth="1"/>
    <col min="7" max="7" width="14" bestFit="1" customWidth="1"/>
    <col min="8" max="8" width="33" bestFit="1" customWidth="1"/>
    <col min="9" max="9" width="18.7109375" bestFit="1" customWidth="1"/>
    <col min="10" max="10" width="23.42578125" bestFit="1" customWidth="1"/>
    <col min="11" max="11" width="30.5703125" bestFit="1" customWidth="1"/>
    <col min="12" max="12" width="29.42578125" bestFit="1" customWidth="1"/>
    <col min="13" max="13" width="38.85546875" bestFit="1" customWidth="1"/>
    <col min="14" max="14" width="47.140625" bestFit="1" customWidth="1"/>
    <col min="15" max="15" width="11.7109375" bestFit="1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25">
      <c r="A2">
        <v>100101</v>
      </c>
      <c r="B2">
        <v>1017</v>
      </c>
      <c r="C2" t="s">
        <v>15</v>
      </c>
      <c r="D2" t="s">
        <v>16</v>
      </c>
      <c r="E2" t="s">
        <v>17</v>
      </c>
      <c r="F2" t="s">
        <v>18</v>
      </c>
      <c r="G2" t="s">
        <v>19</v>
      </c>
      <c r="H2">
        <v>1</v>
      </c>
      <c r="I2" t="s">
        <v>20</v>
      </c>
      <c r="J2" t="s">
        <v>21</v>
      </c>
      <c r="K2">
        <v>250</v>
      </c>
      <c r="L2" t="s">
        <v>22</v>
      </c>
      <c r="M2" t="s">
        <v>20</v>
      </c>
      <c r="N2">
        <v>7</v>
      </c>
      <c r="O2">
        <v>1012</v>
      </c>
    </row>
    <row r="3" spans="1:15" x14ac:dyDescent="0.25">
      <c r="A3">
        <v>100102</v>
      </c>
      <c r="B3">
        <v>1018</v>
      </c>
      <c r="C3" t="s">
        <v>15</v>
      </c>
      <c r="D3" t="s">
        <v>23</v>
      </c>
      <c r="E3" t="s">
        <v>24</v>
      </c>
      <c r="F3" t="s">
        <v>18</v>
      </c>
      <c r="G3" t="s">
        <v>19</v>
      </c>
      <c r="H3">
        <v>1</v>
      </c>
      <c r="I3" t="s">
        <v>20</v>
      </c>
      <c r="J3" t="s">
        <v>21</v>
      </c>
      <c r="K3">
        <v>250</v>
      </c>
      <c r="L3" t="s">
        <v>22</v>
      </c>
      <c r="M3" t="s">
        <v>20</v>
      </c>
      <c r="N3">
        <v>7</v>
      </c>
      <c r="O3">
        <v>1012</v>
      </c>
    </row>
    <row r="4" spans="1:15" x14ac:dyDescent="0.25">
      <c r="A4">
        <v>100331</v>
      </c>
      <c r="B4">
        <v>1041</v>
      </c>
      <c r="C4" t="s">
        <v>15</v>
      </c>
      <c r="D4" t="s">
        <v>70</v>
      </c>
      <c r="E4" t="s">
        <v>71</v>
      </c>
      <c r="F4" t="s">
        <v>18</v>
      </c>
      <c r="G4" t="s">
        <v>19</v>
      </c>
      <c r="H4">
        <v>1</v>
      </c>
      <c r="I4" t="s">
        <v>20</v>
      </c>
      <c r="J4" t="s">
        <v>21</v>
      </c>
      <c r="K4">
        <v>250</v>
      </c>
      <c r="L4" t="s">
        <v>22</v>
      </c>
      <c r="M4" t="s">
        <v>20</v>
      </c>
      <c r="N4">
        <v>7</v>
      </c>
      <c r="O4">
        <v>1012</v>
      </c>
    </row>
    <row r="5" spans="1:15" x14ac:dyDescent="0.25">
      <c r="A5">
        <v>100332</v>
      </c>
      <c r="B5">
        <v>1042</v>
      </c>
      <c r="C5" t="s">
        <v>15</v>
      </c>
      <c r="D5" t="s">
        <v>72</v>
      </c>
      <c r="E5" t="s">
        <v>73</v>
      </c>
      <c r="F5" t="s">
        <v>18</v>
      </c>
      <c r="G5" t="s">
        <v>19</v>
      </c>
      <c r="H5">
        <v>1</v>
      </c>
      <c r="I5" t="s">
        <v>20</v>
      </c>
      <c r="J5" t="s">
        <v>21</v>
      </c>
      <c r="K5">
        <v>250</v>
      </c>
      <c r="L5" t="s">
        <v>22</v>
      </c>
      <c r="M5" t="s">
        <v>20</v>
      </c>
      <c r="N5">
        <v>7</v>
      </c>
      <c r="O5">
        <v>1012</v>
      </c>
    </row>
    <row r="6" spans="1:15" x14ac:dyDescent="0.25">
      <c r="A6">
        <v>100333</v>
      </c>
      <c r="B6">
        <v>1043</v>
      </c>
      <c r="C6" t="s">
        <v>15</v>
      </c>
      <c r="D6" t="s">
        <v>74</v>
      </c>
      <c r="E6" t="s">
        <v>75</v>
      </c>
      <c r="F6" t="s">
        <v>18</v>
      </c>
      <c r="G6" t="s">
        <v>19</v>
      </c>
      <c r="H6">
        <v>1</v>
      </c>
      <c r="I6" t="s">
        <v>20</v>
      </c>
      <c r="J6" t="s">
        <v>21</v>
      </c>
      <c r="K6">
        <v>250</v>
      </c>
      <c r="L6" t="s">
        <v>22</v>
      </c>
      <c r="M6" t="s">
        <v>20</v>
      </c>
      <c r="N6">
        <v>7</v>
      </c>
      <c r="O6">
        <v>1012</v>
      </c>
    </row>
    <row r="7" spans="1:15" x14ac:dyDescent="0.25">
      <c r="A7">
        <v>100334</v>
      </c>
      <c r="B7">
        <v>1044</v>
      </c>
      <c r="C7" t="s">
        <v>15</v>
      </c>
      <c r="D7" t="s">
        <v>76</v>
      </c>
      <c r="E7" t="s">
        <v>77</v>
      </c>
      <c r="F7" t="s">
        <v>18</v>
      </c>
      <c r="G7" t="s">
        <v>19</v>
      </c>
      <c r="H7">
        <v>1</v>
      </c>
      <c r="I7" t="s">
        <v>20</v>
      </c>
      <c r="J7" t="s">
        <v>21</v>
      </c>
      <c r="K7">
        <v>250</v>
      </c>
      <c r="L7" t="s">
        <v>22</v>
      </c>
      <c r="M7" t="s">
        <v>20</v>
      </c>
      <c r="N7">
        <v>7</v>
      </c>
      <c r="O7">
        <v>1012</v>
      </c>
    </row>
    <row r="8" spans="1:15" x14ac:dyDescent="0.25">
      <c r="A8">
        <v>100335</v>
      </c>
      <c r="B8">
        <v>1045</v>
      </c>
      <c r="C8" t="s">
        <v>15</v>
      </c>
      <c r="D8" t="s">
        <v>78</v>
      </c>
      <c r="E8" t="s">
        <v>79</v>
      </c>
      <c r="F8" t="s">
        <v>18</v>
      </c>
      <c r="G8" t="s">
        <v>19</v>
      </c>
      <c r="H8">
        <v>1</v>
      </c>
      <c r="I8" t="s">
        <v>20</v>
      </c>
      <c r="J8" t="s">
        <v>21</v>
      </c>
      <c r="K8">
        <v>250</v>
      </c>
      <c r="L8" t="s">
        <v>22</v>
      </c>
      <c r="M8" t="s">
        <v>20</v>
      </c>
      <c r="N8">
        <v>7</v>
      </c>
      <c r="O8">
        <v>1012</v>
      </c>
    </row>
    <row r="9" spans="1:15" x14ac:dyDescent="0.25">
      <c r="A9">
        <v>100336</v>
      </c>
      <c r="B9">
        <v>1046</v>
      </c>
      <c r="C9" t="s">
        <v>15</v>
      </c>
      <c r="D9" t="s">
        <v>80</v>
      </c>
      <c r="E9" t="s">
        <v>81</v>
      </c>
      <c r="F9" t="s">
        <v>18</v>
      </c>
      <c r="G9" t="s">
        <v>19</v>
      </c>
      <c r="H9">
        <v>1</v>
      </c>
      <c r="I9" t="s">
        <v>20</v>
      </c>
      <c r="J9" t="s">
        <v>21</v>
      </c>
      <c r="K9">
        <v>250</v>
      </c>
      <c r="L9" t="s">
        <v>22</v>
      </c>
      <c r="M9" t="s">
        <v>20</v>
      </c>
      <c r="N9">
        <v>7</v>
      </c>
      <c r="O9">
        <v>1012</v>
      </c>
    </row>
    <row r="10" spans="1:15" x14ac:dyDescent="0.25">
      <c r="A10">
        <v>100337</v>
      </c>
      <c r="B10">
        <v>1047</v>
      </c>
      <c r="C10" t="s">
        <v>15</v>
      </c>
      <c r="D10" t="s">
        <v>82</v>
      </c>
      <c r="E10" t="s">
        <v>83</v>
      </c>
      <c r="F10" t="s">
        <v>18</v>
      </c>
      <c r="G10" t="s">
        <v>19</v>
      </c>
      <c r="H10">
        <v>1</v>
      </c>
      <c r="I10" t="s">
        <v>20</v>
      </c>
      <c r="J10" t="s">
        <v>21</v>
      </c>
      <c r="K10">
        <v>250</v>
      </c>
      <c r="L10" t="s">
        <v>22</v>
      </c>
      <c r="M10" t="s">
        <v>20</v>
      </c>
      <c r="N10">
        <v>7</v>
      </c>
      <c r="O10">
        <v>1012</v>
      </c>
    </row>
    <row r="11" spans="1:15" x14ac:dyDescent="0.25">
      <c r="A11">
        <v>100338</v>
      </c>
      <c r="B11">
        <v>1048</v>
      </c>
      <c r="C11" t="s">
        <v>15</v>
      </c>
      <c r="D11" t="s">
        <v>84</v>
      </c>
      <c r="E11" t="s">
        <v>85</v>
      </c>
      <c r="F11" t="s">
        <v>18</v>
      </c>
      <c r="G11" t="s">
        <v>19</v>
      </c>
      <c r="H11">
        <v>1</v>
      </c>
      <c r="I11" t="s">
        <v>20</v>
      </c>
      <c r="J11" t="s">
        <v>21</v>
      </c>
      <c r="K11">
        <v>250</v>
      </c>
      <c r="L11" t="s">
        <v>22</v>
      </c>
      <c r="M11" t="s">
        <v>20</v>
      </c>
      <c r="N11">
        <v>7</v>
      </c>
      <c r="O11">
        <v>1012</v>
      </c>
    </row>
    <row r="12" spans="1:15" x14ac:dyDescent="0.25">
      <c r="A12">
        <v>100339</v>
      </c>
      <c r="B12">
        <v>1049</v>
      </c>
      <c r="C12" t="s">
        <v>15</v>
      </c>
      <c r="D12" t="s">
        <v>86</v>
      </c>
      <c r="E12" t="s">
        <v>87</v>
      </c>
      <c r="F12" t="s">
        <v>18</v>
      </c>
      <c r="G12" t="s">
        <v>19</v>
      </c>
      <c r="H12">
        <v>1</v>
      </c>
      <c r="I12" t="s">
        <v>20</v>
      </c>
      <c r="J12" t="s">
        <v>21</v>
      </c>
      <c r="K12">
        <v>250</v>
      </c>
      <c r="L12" t="s">
        <v>22</v>
      </c>
      <c r="M12" t="s">
        <v>20</v>
      </c>
      <c r="N12">
        <v>7</v>
      </c>
      <c r="O12">
        <v>1012</v>
      </c>
    </row>
    <row r="13" spans="1:15" x14ac:dyDescent="0.25">
      <c r="A13">
        <v>100340</v>
      </c>
      <c r="B13">
        <v>1050</v>
      </c>
      <c r="C13" t="s">
        <v>15</v>
      </c>
      <c r="D13" t="s">
        <v>88</v>
      </c>
      <c r="E13" t="s">
        <v>89</v>
      </c>
      <c r="F13" t="s">
        <v>18</v>
      </c>
      <c r="G13" t="s">
        <v>19</v>
      </c>
      <c r="H13">
        <v>1</v>
      </c>
      <c r="I13" t="s">
        <v>20</v>
      </c>
      <c r="J13" t="s">
        <v>21</v>
      </c>
      <c r="K13">
        <v>250</v>
      </c>
      <c r="L13" t="s">
        <v>22</v>
      </c>
      <c r="M13" t="s">
        <v>20</v>
      </c>
      <c r="N13">
        <v>7</v>
      </c>
      <c r="O13">
        <v>1012</v>
      </c>
    </row>
    <row r="14" spans="1:15" x14ac:dyDescent="0.25">
      <c r="A14">
        <v>100341</v>
      </c>
      <c r="B14">
        <v>1051</v>
      </c>
      <c r="C14" t="s">
        <v>15</v>
      </c>
      <c r="D14" t="s">
        <v>90</v>
      </c>
      <c r="E14" t="s">
        <v>91</v>
      </c>
      <c r="F14" t="s">
        <v>18</v>
      </c>
      <c r="G14" t="s">
        <v>19</v>
      </c>
      <c r="H14">
        <v>1</v>
      </c>
      <c r="I14" t="s">
        <v>20</v>
      </c>
      <c r="J14" t="s">
        <v>21</v>
      </c>
      <c r="K14">
        <v>250</v>
      </c>
      <c r="L14" t="s">
        <v>22</v>
      </c>
      <c r="M14" t="s">
        <v>20</v>
      </c>
      <c r="N14">
        <v>7</v>
      </c>
      <c r="O14">
        <v>1012</v>
      </c>
    </row>
    <row r="15" spans="1:15" x14ac:dyDescent="0.25">
      <c r="A15">
        <v>100342</v>
      </c>
      <c r="B15">
        <v>1052</v>
      </c>
      <c r="C15" t="s">
        <v>15</v>
      </c>
      <c r="D15" t="s">
        <v>92</v>
      </c>
      <c r="E15" t="s">
        <v>93</v>
      </c>
      <c r="F15" t="s">
        <v>18</v>
      </c>
      <c r="G15" t="s">
        <v>19</v>
      </c>
      <c r="H15">
        <v>1</v>
      </c>
      <c r="I15" t="s">
        <v>20</v>
      </c>
      <c r="J15" t="s">
        <v>21</v>
      </c>
      <c r="K15">
        <v>250</v>
      </c>
      <c r="L15" t="s">
        <v>22</v>
      </c>
      <c r="M15" t="s">
        <v>20</v>
      </c>
      <c r="N15">
        <v>7</v>
      </c>
      <c r="O15">
        <v>1012</v>
      </c>
    </row>
    <row r="16" spans="1:15" x14ac:dyDescent="0.25">
      <c r="A16">
        <v>100343</v>
      </c>
      <c r="B16">
        <v>1053</v>
      </c>
      <c r="C16" t="s">
        <v>15</v>
      </c>
      <c r="D16" t="s">
        <v>94</v>
      </c>
      <c r="E16" t="s">
        <v>95</v>
      </c>
      <c r="F16" t="s">
        <v>18</v>
      </c>
      <c r="G16" t="s">
        <v>19</v>
      </c>
      <c r="H16">
        <v>1</v>
      </c>
      <c r="I16" t="s">
        <v>20</v>
      </c>
      <c r="J16" t="s">
        <v>21</v>
      </c>
      <c r="K16">
        <v>250</v>
      </c>
      <c r="L16" t="s">
        <v>22</v>
      </c>
      <c r="M16" t="s">
        <v>20</v>
      </c>
      <c r="N16">
        <v>7</v>
      </c>
      <c r="O16">
        <v>1012</v>
      </c>
    </row>
    <row r="17" spans="1:15" x14ac:dyDescent="0.25">
      <c r="A17">
        <v>100344</v>
      </c>
      <c r="B17">
        <v>1054</v>
      </c>
      <c r="C17" t="s">
        <v>15</v>
      </c>
      <c r="D17" t="s">
        <v>96</v>
      </c>
      <c r="E17" t="s">
        <v>97</v>
      </c>
      <c r="F17" t="s">
        <v>18</v>
      </c>
      <c r="G17" t="s">
        <v>19</v>
      </c>
      <c r="H17">
        <v>1</v>
      </c>
      <c r="I17" t="s">
        <v>20</v>
      </c>
      <c r="J17" t="s">
        <v>21</v>
      </c>
      <c r="K17">
        <v>250</v>
      </c>
      <c r="L17" t="s">
        <v>22</v>
      </c>
      <c r="M17" t="s">
        <v>20</v>
      </c>
      <c r="N17">
        <v>7</v>
      </c>
      <c r="O17">
        <v>1012</v>
      </c>
    </row>
    <row r="18" spans="1:15" x14ac:dyDescent="0.25">
      <c r="A18">
        <v>100345</v>
      </c>
      <c r="B18">
        <v>1055</v>
      </c>
      <c r="C18" t="s">
        <v>15</v>
      </c>
      <c r="D18" t="s">
        <v>98</v>
      </c>
      <c r="E18" t="s">
        <v>99</v>
      </c>
      <c r="F18" t="s">
        <v>18</v>
      </c>
      <c r="G18" t="s">
        <v>19</v>
      </c>
      <c r="H18">
        <v>1</v>
      </c>
      <c r="I18" t="s">
        <v>20</v>
      </c>
      <c r="J18" t="s">
        <v>21</v>
      </c>
      <c r="K18">
        <v>250</v>
      </c>
      <c r="L18" t="s">
        <v>22</v>
      </c>
      <c r="M18" t="s">
        <v>20</v>
      </c>
      <c r="N18">
        <v>7</v>
      </c>
      <c r="O18">
        <v>1012</v>
      </c>
    </row>
    <row r="19" spans="1:15" x14ac:dyDescent="0.25">
      <c r="A19">
        <v>100705</v>
      </c>
      <c r="B19">
        <v>1056</v>
      </c>
      <c r="C19" t="s">
        <v>100</v>
      </c>
      <c r="D19" t="s">
        <v>101</v>
      </c>
      <c r="E19" t="s">
        <v>102</v>
      </c>
      <c r="F19" t="s">
        <v>18</v>
      </c>
      <c r="G19" t="s">
        <v>19</v>
      </c>
      <c r="H19">
        <v>1</v>
      </c>
      <c r="I19" t="s">
        <v>20</v>
      </c>
      <c r="J19" t="s">
        <v>21</v>
      </c>
      <c r="K19">
        <v>250</v>
      </c>
      <c r="L19" t="s">
        <v>22</v>
      </c>
      <c r="M19" t="s">
        <v>20</v>
      </c>
      <c r="N19">
        <v>7</v>
      </c>
      <c r="O19">
        <v>1012</v>
      </c>
    </row>
    <row r="20" spans="1:15" x14ac:dyDescent="0.25">
      <c r="A20">
        <v>100706</v>
      </c>
      <c r="B20">
        <v>1057</v>
      </c>
      <c r="C20" t="s">
        <v>100</v>
      </c>
      <c r="D20" t="s">
        <v>103</v>
      </c>
      <c r="E20" t="s">
        <v>104</v>
      </c>
      <c r="F20" t="s">
        <v>18</v>
      </c>
      <c r="G20" t="s">
        <v>19</v>
      </c>
      <c r="H20">
        <v>1</v>
      </c>
      <c r="I20" t="s">
        <v>20</v>
      </c>
      <c r="J20" t="s">
        <v>21</v>
      </c>
      <c r="K20">
        <v>250</v>
      </c>
      <c r="L20" t="s">
        <v>22</v>
      </c>
      <c r="M20" t="s">
        <v>20</v>
      </c>
      <c r="N20">
        <v>7</v>
      </c>
      <c r="O20">
        <v>1012</v>
      </c>
    </row>
    <row r="21" spans="1:15" x14ac:dyDescent="0.25">
      <c r="A21">
        <v>101267</v>
      </c>
      <c r="B21">
        <v>1058</v>
      </c>
      <c r="C21" t="s">
        <v>105</v>
      </c>
      <c r="D21" t="s">
        <v>106</v>
      </c>
      <c r="E21" t="s">
        <v>107</v>
      </c>
      <c r="F21" t="s">
        <v>18</v>
      </c>
      <c r="G21" t="s">
        <v>19</v>
      </c>
      <c r="H21">
        <v>1</v>
      </c>
      <c r="I21" t="s">
        <v>20</v>
      </c>
      <c r="J21" t="s">
        <v>21</v>
      </c>
      <c r="K21">
        <v>250</v>
      </c>
      <c r="L21" t="s">
        <v>22</v>
      </c>
      <c r="M21" t="s">
        <v>20</v>
      </c>
      <c r="N21">
        <v>7</v>
      </c>
      <c r="O21">
        <v>1012</v>
      </c>
    </row>
  </sheetData>
  <sheetProtection formatCells="0" formatColumns="0" formatRows="0" insertColumns="0" insertRows="0" insertHyperlinks="0" deleteColumns="0" deleteRows="0" sort="0" autoFilter="0" pivotTables="0"/>
  <autoFilter ref="A1:O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D2" sqref="D2:E13"/>
    </sheetView>
  </sheetViews>
  <sheetFormatPr defaultRowHeight="15" x14ac:dyDescent="0.25"/>
  <cols>
    <col min="1" max="1" width="8.140625" bestFit="1" customWidth="1"/>
    <col min="2" max="2" width="9.28515625" bestFit="1" customWidth="1"/>
    <col min="3" max="3" width="21.140625" bestFit="1" customWidth="1"/>
    <col min="4" max="4" width="25.85546875" bestFit="1" customWidth="1"/>
    <col min="5" max="5" width="36.42578125" bestFit="1" customWidth="1"/>
    <col min="6" max="6" width="9.28515625" bestFit="1" customWidth="1"/>
    <col min="7" max="7" width="14" bestFit="1" customWidth="1"/>
    <col min="8" max="8" width="33" bestFit="1" customWidth="1"/>
    <col min="9" max="9" width="18.7109375" bestFit="1" customWidth="1"/>
    <col min="10" max="10" width="23.42578125" bestFit="1" customWidth="1"/>
    <col min="11" max="11" width="30.5703125" bestFit="1" customWidth="1"/>
    <col min="12" max="12" width="29.42578125" bestFit="1" customWidth="1"/>
    <col min="13" max="13" width="38.85546875" bestFit="1" customWidth="1"/>
    <col min="14" max="14" width="47.140625" bestFit="1" customWidth="1"/>
    <col min="15" max="15" width="11.7109375" bestFit="1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25">
      <c r="A2">
        <v>101276</v>
      </c>
      <c r="B2">
        <v>1060</v>
      </c>
      <c r="C2" t="s">
        <v>108</v>
      </c>
      <c r="D2" t="s">
        <v>113</v>
      </c>
      <c r="E2" t="s">
        <v>114</v>
      </c>
      <c r="F2" t="s">
        <v>115</v>
      </c>
      <c r="G2" t="s">
        <v>19</v>
      </c>
      <c r="H2">
        <v>1</v>
      </c>
      <c r="I2" t="s">
        <v>20</v>
      </c>
      <c r="J2" t="s">
        <v>21</v>
      </c>
      <c r="K2">
        <v>250</v>
      </c>
      <c r="L2" t="s">
        <v>112</v>
      </c>
      <c r="M2" t="s">
        <v>20</v>
      </c>
      <c r="N2">
        <v>5</v>
      </c>
      <c r="O2">
        <v>1002</v>
      </c>
    </row>
    <row r="3" spans="1:15" x14ac:dyDescent="0.25">
      <c r="A3">
        <v>101277</v>
      </c>
      <c r="B3">
        <v>1061</v>
      </c>
      <c r="C3" t="s">
        <v>108</v>
      </c>
      <c r="D3" t="s">
        <v>116</v>
      </c>
      <c r="E3" t="s">
        <v>117</v>
      </c>
      <c r="F3" t="s">
        <v>115</v>
      </c>
      <c r="G3" t="s">
        <v>19</v>
      </c>
      <c r="H3">
        <v>1</v>
      </c>
      <c r="I3" t="s">
        <v>20</v>
      </c>
      <c r="J3" t="s">
        <v>21</v>
      </c>
      <c r="K3">
        <v>250</v>
      </c>
      <c r="L3" t="s">
        <v>112</v>
      </c>
      <c r="M3" t="s">
        <v>20</v>
      </c>
      <c r="N3">
        <v>5</v>
      </c>
      <c r="O3">
        <v>1002</v>
      </c>
    </row>
    <row r="4" spans="1:15" x14ac:dyDescent="0.25">
      <c r="A4">
        <v>101278</v>
      </c>
      <c r="B4">
        <v>1062</v>
      </c>
      <c r="C4" t="s">
        <v>108</v>
      </c>
      <c r="D4" t="s">
        <v>118</v>
      </c>
      <c r="E4" t="s">
        <v>119</v>
      </c>
      <c r="F4" t="s">
        <v>115</v>
      </c>
      <c r="G4" t="s">
        <v>19</v>
      </c>
      <c r="H4">
        <v>1</v>
      </c>
      <c r="I4" t="s">
        <v>20</v>
      </c>
      <c r="J4" t="s">
        <v>21</v>
      </c>
      <c r="K4">
        <v>250</v>
      </c>
      <c r="L4" t="s">
        <v>112</v>
      </c>
      <c r="M4" t="s">
        <v>20</v>
      </c>
      <c r="N4">
        <v>5</v>
      </c>
      <c r="O4">
        <v>1002</v>
      </c>
    </row>
    <row r="5" spans="1:15" x14ac:dyDescent="0.25">
      <c r="A5">
        <v>101280</v>
      </c>
      <c r="B5">
        <v>1063</v>
      </c>
      <c r="C5" t="s">
        <v>108</v>
      </c>
      <c r="D5" t="s">
        <v>120</v>
      </c>
      <c r="E5" t="s">
        <v>121</v>
      </c>
      <c r="F5" t="s">
        <v>115</v>
      </c>
      <c r="G5" t="s">
        <v>19</v>
      </c>
      <c r="H5">
        <v>1</v>
      </c>
      <c r="I5" t="s">
        <v>20</v>
      </c>
      <c r="J5" t="s">
        <v>21</v>
      </c>
      <c r="K5">
        <v>250</v>
      </c>
      <c r="L5" t="s">
        <v>112</v>
      </c>
      <c r="M5" t="s">
        <v>20</v>
      </c>
      <c r="N5">
        <v>5</v>
      </c>
      <c r="O5">
        <v>1002</v>
      </c>
    </row>
    <row r="6" spans="1:15" x14ac:dyDescent="0.25">
      <c r="A6">
        <v>101281</v>
      </c>
      <c r="B6">
        <v>1064</v>
      </c>
      <c r="C6" t="s">
        <v>108</v>
      </c>
      <c r="D6" t="s">
        <v>122</v>
      </c>
      <c r="E6" t="s">
        <v>123</v>
      </c>
      <c r="F6" t="s">
        <v>115</v>
      </c>
      <c r="G6" t="s">
        <v>19</v>
      </c>
      <c r="H6">
        <v>1</v>
      </c>
      <c r="I6" t="s">
        <v>20</v>
      </c>
      <c r="J6" t="s">
        <v>21</v>
      </c>
      <c r="K6">
        <v>250</v>
      </c>
      <c r="L6" t="s">
        <v>112</v>
      </c>
      <c r="M6" t="s">
        <v>20</v>
      </c>
      <c r="N6">
        <v>5</v>
      </c>
      <c r="O6">
        <v>1002</v>
      </c>
    </row>
    <row r="7" spans="1:15" x14ac:dyDescent="0.25">
      <c r="A7">
        <v>101282</v>
      </c>
      <c r="B7">
        <v>1065</v>
      </c>
      <c r="C7" t="s">
        <v>108</v>
      </c>
      <c r="D7" t="s">
        <v>124</v>
      </c>
      <c r="E7" t="s">
        <v>125</v>
      </c>
      <c r="F7" t="s">
        <v>115</v>
      </c>
      <c r="G7" t="s">
        <v>19</v>
      </c>
      <c r="H7">
        <v>1</v>
      </c>
      <c r="I7" t="s">
        <v>20</v>
      </c>
      <c r="J7" t="s">
        <v>21</v>
      </c>
      <c r="K7">
        <v>250</v>
      </c>
      <c r="L7" t="s">
        <v>112</v>
      </c>
      <c r="M7" t="s">
        <v>126</v>
      </c>
      <c r="N7">
        <v>5</v>
      </c>
      <c r="O7">
        <v>1002</v>
      </c>
    </row>
    <row r="8" spans="1:15" x14ac:dyDescent="0.25">
      <c r="A8">
        <v>101283</v>
      </c>
      <c r="B8">
        <v>1066</v>
      </c>
      <c r="C8" t="s">
        <v>108</v>
      </c>
      <c r="D8" t="s">
        <v>127</v>
      </c>
      <c r="E8" t="s">
        <v>128</v>
      </c>
      <c r="F8" t="s">
        <v>115</v>
      </c>
      <c r="G8" t="s">
        <v>19</v>
      </c>
      <c r="H8">
        <v>1</v>
      </c>
      <c r="I8" t="s">
        <v>20</v>
      </c>
      <c r="J8" t="s">
        <v>21</v>
      </c>
      <c r="K8">
        <v>250</v>
      </c>
      <c r="L8" t="s">
        <v>112</v>
      </c>
      <c r="M8" t="s">
        <v>20</v>
      </c>
      <c r="N8">
        <v>5</v>
      </c>
      <c r="O8">
        <v>1002</v>
      </c>
    </row>
    <row r="9" spans="1:15" x14ac:dyDescent="0.25">
      <c r="A9">
        <v>101284</v>
      </c>
      <c r="B9">
        <v>1067</v>
      </c>
      <c r="C9" t="s">
        <v>108</v>
      </c>
      <c r="D9" t="s">
        <v>129</v>
      </c>
      <c r="E9" t="s">
        <v>130</v>
      </c>
      <c r="F9" t="s">
        <v>115</v>
      </c>
      <c r="G9" t="s">
        <v>19</v>
      </c>
      <c r="H9">
        <v>1</v>
      </c>
      <c r="I9" t="s">
        <v>20</v>
      </c>
      <c r="J9" t="s">
        <v>21</v>
      </c>
      <c r="K9">
        <v>250</v>
      </c>
      <c r="L9" t="s">
        <v>112</v>
      </c>
      <c r="M9" t="s">
        <v>20</v>
      </c>
      <c r="N9">
        <v>5</v>
      </c>
      <c r="O9">
        <v>1002</v>
      </c>
    </row>
    <row r="10" spans="1:15" x14ac:dyDescent="0.25">
      <c r="A10">
        <v>101285</v>
      </c>
      <c r="B10">
        <v>1068</v>
      </c>
      <c r="C10" t="s">
        <v>108</v>
      </c>
      <c r="D10" t="s">
        <v>131</v>
      </c>
      <c r="E10" t="s">
        <v>132</v>
      </c>
      <c r="F10" t="s">
        <v>115</v>
      </c>
      <c r="G10" t="s">
        <v>19</v>
      </c>
      <c r="H10">
        <v>1</v>
      </c>
      <c r="I10" t="s">
        <v>20</v>
      </c>
      <c r="J10" t="s">
        <v>21</v>
      </c>
      <c r="K10">
        <v>250</v>
      </c>
      <c r="L10" t="s">
        <v>112</v>
      </c>
      <c r="M10" t="s">
        <v>20</v>
      </c>
      <c r="N10">
        <v>5</v>
      </c>
      <c r="O10">
        <v>1002</v>
      </c>
    </row>
    <row r="11" spans="1:15" x14ac:dyDescent="0.25">
      <c r="A11">
        <v>101286</v>
      </c>
      <c r="B11">
        <v>1069</v>
      </c>
      <c r="C11" t="s">
        <v>108</v>
      </c>
      <c r="D11" t="s">
        <v>133</v>
      </c>
      <c r="E11" t="s">
        <v>134</v>
      </c>
      <c r="F11" t="s">
        <v>115</v>
      </c>
      <c r="G11" t="s">
        <v>19</v>
      </c>
      <c r="H11">
        <v>1</v>
      </c>
      <c r="I11" t="s">
        <v>20</v>
      </c>
      <c r="J11" t="s">
        <v>21</v>
      </c>
      <c r="K11">
        <v>250</v>
      </c>
      <c r="L11" t="s">
        <v>112</v>
      </c>
      <c r="M11" t="s">
        <v>20</v>
      </c>
      <c r="N11">
        <v>5</v>
      </c>
      <c r="O11">
        <v>1002</v>
      </c>
    </row>
    <row r="12" spans="1:15" x14ac:dyDescent="0.25">
      <c r="A12">
        <v>101287</v>
      </c>
      <c r="B12">
        <v>1070</v>
      </c>
      <c r="C12" t="s">
        <v>108</v>
      </c>
      <c r="D12" t="s">
        <v>135</v>
      </c>
      <c r="E12" t="s">
        <v>136</v>
      </c>
      <c r="F12" t="s">
        <v>115</v>
      </c>
      <c r="G12" t="s">
        <v>19</v>
      </c>
      <c r="H12">
        <v>1</v>
      </c>
      <c r="I12" t="s">
        <v>20</v>
      </c>
      <c r="J12" t="s">
        <v>21</v>
      </c>
      <c r="K12">
        <v>250</v>
      </c>
      <c r="L12" t="s">
        <v>112</v>
      </c>
      <c r="M12" t="s">
        <v>20</v>
      </c>
      <c r="N12">
        <v>5</v>
      </c>
      <c r="O12">
        <v>1002</v>
      </c>
    </row>
    <row r="13" spans="1:15" x14ac:dyDescent="0.25">
      <c r="A13">
        <v>101288</v>
      </c>
      <c r="B13">
        <v>1071</v>
      </c>
      <c r="C13" t="s">
        <v>108</v>
      </c>
      <c r="D13" t="s">
        <v>137</v>
      </c>
      <c r="E13" t="s">
        <v>138</v>
      </c>
      <c r="F13" t="s">
        <v>115</v>
      </c>
      <c r="G13" t="s">
        <v>19</v>
      </c>
      <c r="H13">
        <v>1</v>
      </c>
      <c r="I13" t="s">
        <v>20</v>
      </c>
      <c r="J13" t="s">
        <v>21</v>
      </c>
      <c r="K13">
        <v>250</v>
      </c>
      <c r="L13" t="s">
        <v>112</v>
      </c>
      <c r="M13" t="s">
        <v>20</v>
      </c>
      <c r="N13">
        <v>5</v>
      </c>
      <c r="O13">
        <v>1002</v>
      </c>
    </row>
  </sheetData>
  <sheetProtection formatCells="0" formatColumns="0" formatRows="0" insertColumns="0" insertRows="0" insertHyperlinks="0" deleteColumns="0" deleteRows="0" sort="0" autoFilter="0" pivotTables="0"/>
  <autoFilter ref="A1:O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>
      <selection activeCell="D2" sqref="D2:E2"/>
    </sheetView>
  </sheetViews>
  <sheetFormatPr defaultRowHeight="15" x14ac:dyDescent="0.25"/>
  <cols>
    <col min="1" max="1" width="8.140625" bestFit="1" customWidth="1"/>
    <col min="2" max="2" width="9.28515625" bestFit="1" customWidth="1"/>
    <col min="3" max="3" width="21.140625" bestFit="1" customWidth="1"/>
    <col min="4" max="4" width="25.85546875" bestFit="1" customWidth="1"/>
    <col min="5" max="5" width="36.42578125" bestFit="1" customWidth="1"/>
    <col min="6" max="6" width="11.7109375" bestFit="1" customWidth="1"/>
    <col min="7" max="7" width="14" bestFit="1" customWidth="1"/>
    <col min="8" max="8" width="33" bestFit="1" customWidth="1"/>
    <col min="9" max="9" width="18.7109375" bestFit="1" customWidth="1"/>
    <col min="10" max="10" width="23.42578125" bestFit="1" customWidth="1"/>
    <col min="11" max="11" width="30.5703125" bestFit="1" customWidth="1"/>
    <col min="12" max="12" width="29.42578125" bestFit="1" customWidth="1"/>
    <col min="13" max="13" width="38.85546875" bestFit="1" customWidth="1"/>
    <col min="14" max="14" width="47.140625" bestFit="1" customWidth="1"/>
    <col min="15" max="15" width="11.7109375" bestFit="1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25">
      <c r="A2">
        <v>101275</v>
      </c>
      <c r="B2">
        <v>1059</v>
      </c>
      <c r="C2" t="s">
        <v>108</v>
      </c>
      <c r="D2" t="s">
        <v>109</v>
      </c>
      <c r="E2" t="s">
        <v>110</v>
      </c>
      <c r="F2" t="s">
        <v>111</v>
      </c>
      <c r="G2" t="s">
        <v>19</v>
      </c>
      <c r="H2">
        <v>3</v>
      </c>
      <c r="I2" t="s">
        <v>20</v>
      </c>
      <c r="J2" t="s">
        <v>21</v>
      </c>
      <c r="K2">
        <v>250</v>
      </c>
      <c r="L2" t="s">
        <v>112</v>
      </c>
      <c r="M2" t="s">
        <v>20</v>
      </c>
      <c r="N2">
        <v>5</v>
      </c>
      <c r="O2">
        <v>1002</v>
      </c>
    </row>
  </sheetData>
  <sheetProtection formatCells="0" formatColumns="0" formatRows="0" insertColumns="0" insertRows="0" insertHyperlinks="0" deleteColumns="0" deleteRows="0" sort="0" autoFilter="0" pivotTables="0"/>
  <autoFilter ref="A1:O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B16" sqref="B16"/>
    </sheetView>
  </sheetViews>
  <sheetFormatPr defaultRowHeight="15" x14ac:dyDescent="0.25"/>
  <cols>
    <col min="1" max="1" width="8.140625" bestFit="1" customWidth="1"/>
    <col min="2" max="2" width="9.28515625" bestFit="1" customWidth="1"/>
    <col min="3" max="3" width="33" bestFit="1" customWidth="1"/>
    <col min="4" max="4" width="25.85546875" bestFit="1" customWidth="1"/>
    <col min="5" max="5" width="36.42578125" bestFit="1" customWidth="1"/>
    <col min="6" max="6" width="21.140625" bestFit="1" customWidth="1"/>
    <col min="7" max="7" width="14" bestFit="1" customWidth="1"/>
    <col min="8" max="8" width="33" bestFit="1" customWidth="1"/>
    <col min="9" max="9" width="18.7109375" bestFit="1" customWidth="1"/>
    <col min="10" max="10" width="23.42578125" bestFit="1" customWidth="1"/>
    <col min="11" max="11" width="30.5703125" bestFit="1" customWidth="1"/>
    <col min="12" max="12" width="29.42578125" bestFit="1" customWidth="1"/>
    <col min="13" max="13" width="38.85546875" bestFit="1" customWidth="1"/>
    <col min="14" max="14" width="47.140625" bestFit="1" customWidth="1"/>
    <col min="15" max="15" width="11.7109375" bestFit="1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25">
      <c r="A2">
        <v>101314</v>
      </c>
      <c r="B2">
        <v>1087</v>
      </c>
      <c r="C2" t="s">
        <v>169</v>
      </c>
      <c r="D2" t="s">
        <v>170</v>
      </c>
      <c r="E2" t="s">
        <v>171</v>
      </c>
      <c r="F2" t="s">
        <v>172</v>
      </c>
      <c r="G2" t="s">
        <v>173</v>
      </c>
      <c r="H2">
        <v>1</v>
      </c>
      <c r="I2" t="s">
        <v>20</v>
      </c>
      <c r="J2" t="s">
        <v>21</v>
      </c>
      <c r="K2">
        <v>250</v>
      </c>
      <c r="L2" t="s">
        <v>174</v>
      </c>
      <c r="M2" t="s">
        <v>20</v>
      </c>
      <c r="N2">
        <v>4</v>
      </c>
      <c r="O2">
        <v>1020</v>
      </c>
    </row>
    <row r="3" spans="1:15" x14ac:dyDescent="0.25">
      <c r="A3">
        <v>101315</v>
      </c>
      <c r="B3">
        <v>1088</v>
      </c>
      <c r="C3" t="s">
        <v>169</v>
      </c>
      <c r="D3" t="s">
        <v>175</v>
      </c>
      <c r="E3" t="s">
        <v>176</v>
      </c>
      <c r="F3" t="s">
        <v>172</v>
      </c>
      <c r="G3" t="s">
        <v>173</v>
      </c>
      <c r="H3">
        <v>1</v>
      </c>
      <c r="I3" t="s">
        <v>20</v>
      </c>
      <c r="J3" t="s">
        <v>21</v>
      </c>
      <c r="K3">
        <v>250</v>
      </c>
      <c r="L3" t="s">
        <v>174</v>
      </c>
      <c r="M3" t="s">
        <v>126</v>
      </c>
      <c r="N3">
        <v>4</v>
      </c>
      <c r="O3">
        <v>1020</v>
      </c>
    </row>
    <row r="4" spans="1:15" x14ac:dyDescent="0.25">
      <c r="A4">
        <v>101316</v>
      </c>
      <c r="B4">
        <v>1089</v>
      </c>
      <c r="C4" t="s">
        <v>169</v>
      </c>
      <c r="D4" t="s">
        <v>177</v>
      </c>
      <c r="E4" t="s">
        <v>178</v>
      </c>
      <c r="F4" t="s">
        <v>172</v>
      </c>
      <c r="G4" t="s">
        <v>173</v>
      </c>
      <c r="H4">
        <v>1</v>
      </c>
      <c r="I4" t="s">
        <v>20</v>
      </c>
      <c r="J4" t="s">
        <v>21</v>
      </c>
      <c r="K4">
        <v>250</v>
      </c>
      <c r="L4" t="s">
        <v>174</v>
      </c>
      <c r="M4" t="s">
        <v>126</v>
      </c>
      <c r="N4">
        <v>4</v>
      </c>
      <c r="O4">
        <v>1020</v>
      </c>
    </row>
    <row r="5" spans="1:15" x14ac:dyDescent="0.25">
      <c r="A5">
        <v>101317</v>
      </c>
      <c r="B5">
        <v>1090</v>
      </c>
      <c r="C5" t="s">
        <v>169</v>
      </c>
      <c r="D5" t="s">
        <v>179</v>
      </c>
      <c r="E5" t="s">
        <v>180</v>
      </c>
      <c r="F5" t="s">
        <v>172</v>
      </c>
      <c r="G5" t="s">
        <v>173</v>
      </c>
      <c r="H5">
        <v>1</v>
      </c>
      <c r="I5" t="s">
        <v>20</v>
      </c>
      <c r="J5" t="s">
        <v>21</v>
      </c>
      <c r="K5">
        <v>250</v>
      </c>
      <c r="L5" t="s">
        <v>174</v>
      </c>
      <c r="M5" t="s">
        <v>20</v>
      </c>
      <c r="N5">
        <v>4</v>
      </c>
      <c r="O5">
        <v>1020</v>
      </c>
    </row>
    <row r="6" spans="1:15" x14ac:dyDescent="0.25">
      <c r="A6">
        <v>101318</v>
      </c>
      <c r="B6">
        <v>1091</v>
      </c>
      <c r="C6" t="s">
        <v>169</v>
      </c>
      <c r="D6" t="s">
        <v>181</v>
      </c>
      <c r="E6" t="s">
        <v>182</v>
      </c>
      <c r="F6" t="s">
        <v>172</v>
      </c>
      <c r="G6" t="s">
        <v>173</v>
      </c>
      <c r="H6">
        <v>1</v>
      </c>
      <c r="I6" t="s">
        <v>20</v>
      </c>
      <c r="J6" t="s">
        <v>21</v>
      </c>
      <c r="K6">
        <v>250</v>
      </c>
      <c r="L6" t="s">
        <v>174</v>
      </c>
      <c r="M6" t="s">
        <v>20</v>
      </c>
      <c r="N6">
        <v>4</v>
      </c>
      <c r="O6">
        <v>1020</v>
      </c>
    </row>
    <row r="7" spans="1:15" x14ac:dyDescent="0.25">
      <c r="A7">
        <v>101319</v>
      </c>
      <c r="B7">
        <v>1092</v>
      </c>
      <c r="C7" t="s">
        <v>169</v>
      </c>
      <c r="D7" t="s">
        <v>183</v>
      </c>
      <c r="E7" t="s">
        <v>184</v>
      </c>
      <c r="F7" t="s">
        <v>172</v>
      </c>
      <c r="G7" t="s">
        <v>173</v>
      </c>
      <c r="H7">
        <v>1</v>
      </c>
      <c r="I7" t="s">
        <v>20</v>
      </c>
      <c r="J7" t="s">
        <v>21</v>
      </c>
      <c r="K7">
        <v>250</v>
      </c>
      <c r="L7" t="s">
        <v>174</v>
      </c>
      <c r="M7" t="s">
        <v>20</v>
      </c>
      <c r="N7">
        <v>4</v>
      </c>
      <c r="O7">
        <v>1020</v>
      </c>
    </row>
    <row r="8" spans="1:15" x14ac:dyDescent="0.25">
      <c r="A8">
        <v>101320</v>
      </c>
      <c r="B8">
        <v>1093</v>
      </c>
      <c r="C8" t="s">
        <v>169</v>
      </c>
      <c r="D8" t="s">
        <v>185</v>
      </c>
      <c r="E8" t="s">
        <v>186</v>
      </c>
      <c r="F8" t="s">
        <v>172</v>
      </c>
      <c r="G8" t="s">
        <v>173</v>
      </c>
      <c r="H8">
        <v>1</v>
      </c>
      <c r="I8" t="s">
        <v>20</v>
      </c>
      <c r="J8" t="s">
        <v>21</v>
      </c>
      <c r="K8">
        <v>250</v>
      </c>
      <c r="L8" t="s">
        <v>174</v>
      </c>
      <c r="M8" t="s">
        <v>20</v>
      </c>
      <c r="N8">
        <v>4</v>
      </c>
      <c r="O8">
        <v>1020</v>
      </c>
    </row>
    <row r="9" spans="1:15" x14ac:dyDescent="0.25">
      <c r="A9">
        <v>101341</v>
      </c>
      <c r="B9">
        <v>1094</v>
      </c>
      <c r="C9" t="s">
        <v>169</v>
      </c>
      <c r="D9" t="s">
        <v>187</v>
      </c>
      <c r="E9" t="s">
        <v>188</v>
      </c>
      <c r="F9" t="s">
        <v>172</v>
      </c>
      <c r="G9" t="s">
        <v>173</v>
      </c>
      <c r="H9">
        <v>1</v>
      </c>
      <c r="I9" t="s">
        <v>20</v>
      </c>
      <c r="J9" t="s">
        <v>21</v>
      </c>
      <c r="K9">
        <v>250</v>
      </c>
      <c r="L9" t="s">
        <v>174</v>
      </c>
      <c r="M9" t="s">
        <v>126</v>
      </c>
      <c r="N9">
        <v>4</v>
      </c>
      <c r="O9">
        <v>1020</v>
      </c>
    </row>
    <row r="10" spans="1:15" x14ac:dyDescent="0.25">
      <c r="A10">
        <v>101344</v>
      </c>
      <c r="B10">
        <v>1095</v>
      </c>
      <c r="C10" t="s">
        <v>169</v>
      </c>
      <c r="D10" t="s">
        <v>189</v>
      </c>
      <c r="E10" t="s">
        <v>190</v>
      </c>
      <c r="F10" t="s">
        <v>172</v>
      </c>
      <c r="G10" t="s">
        <v>173</v>
      </c>
      <c r="H10">
        <v>1</v>
      </c>
      <c r="I10" t="s">
        <v>20</v>
      </c>
      <c r="J10" t="s">
        <v>21</v>
      </c>
      <c r="K10">
        <v>250</v>
      </c>
      <c r="L10" t="s">
        <v>174</v>
      </c>
      <c r="M10" t="s">
        <v>20</v>
      </c>
      <c r="N10">
        <v>4</v>
      </c>
      <c r="O10">
        <v>1020</v>
      </c>
    </row>
    <row r="11" spans="1:15" x14ac:dyDescent="0.25">
      <c r="A11">
        <v>101345</v>
      </c>
      <c r="B11">
        <v>1096</v>
      </c>
      <c r="C11" t="s">
        <v>169</v>
      </c>
      <c r="D11" t="s">
        <v>191</v>
      </c>
      <c r="E11" t="s">
        <v>192</v>
      </c>
      <c r="F11" t="s">
        <v>172</v>
      </c>
      <c r="G11" t="s">
        <v>173</v>
      </c>
      <c r="H11">
        <v>1</v>
      </c>
      <c r="I11" t="s">
        <v>20</v>
      </c>
      <c r="J11" t="s">
        <v>21</v>
      </c>
      <c r="K11">
        <v>250</v>
      </c>
      <c r="L11" t="s">
        <v>174</v>
      </c>
      <c r="M11" t="s">
        <v>20</v>
      </c>
      <c r="N11">
        <v>4</v>
      </c>
      <c r="O11">
        <v>1020</v>
      </c>
    </row>
    <row r="12" spans="1:15" x14ac:dyDescent="0.25">
      <c r="A12">
        <v>101347</v>
      </c>
      <c r="B12">
        <v>1097</v>
      </c>
      <c r="C12" t="s">
        <v>169</v>
      </c>
      <c r="D12" t="s">
        <v>193</v>
      </c>
      <c r="E12" t="s">
        <v>194</v>
      </c>
      <c r="F12" t="s">
        <v>172</v>
      </c>
      <c r="G12" t="s">
        <v>173</v>
      </c>
      <c r="H12">
        <v>1</v>
      </c>
      <c r="I12" t="s">
        <v>20</v>
      </c>
      <c r="J12" t="s">
        <v>21</v>
      </c>
      <c r="K12">
        <v>250</v>
      </c>
      <c r="L12" t="s">
        <v>174</v>
      </c>
      <c r="M12" t="s">
        <v>20</v>
      </c>
      <c r="N12">
        <v>4</v>
      </c>
      <c r="O12">
        <v>1020</v>
      </c>
    </row>
    <row r="13" spans="1:15" x14ac:dyDescent="0.25">
      <c r="A13">
        <v>101349</v>
      </c>
      <c r="B13">
        <v>1098</v>
      </c>
      <c r="C13" t="s">
        <v>169</v>
      </c>
      <c r="D13" t="s">
        <v>195</v>
      </c>
      <c r="E13" t="s">
        <v>196</v>
      </c>
      <c r="F13" t="s">
        <v>172</v>
      </c>
      <c r="G13" t="s">
        <v>173</v>
      </c>
      <c r="H13">
        <v>1</v>
      </c>
      <c r="I13" t="s">
        <v>20</v>
      </c>
      <c r="J13" t="s">
        <v>21</v>
      </c>
      <c r="K13">
        <v>250</v>
      </c>
      <c r="L13" t="s">
        <v>174</v>
      </c>
      <c r="M13" t="s">
        <v>20</v>
      </c>
      <c r="N13">
        <v>4</v>
      </c>
      <c r="O13">
        <v>1020</v>
      </c>
    </row>
    <row r="14" spans="1:15" x14ac:dyDescent="0.25">
      <c r="A14">
        <v>101353</v>
      </c>
      <c r="B14">
        <v>1099</v>
      </c>
      <c r="C14" t="s">
        <v>169</v>
      </c>
      <c r="D14" t="s">
        <v>197</v>
      </c>
      <c r="E14" t="s">
        <v>198</v>
      </c>
      <c r="F14" t="s">
        <v>172</v>
      </c>
      <c r="G14" t="s">
        <v>173</v>
      </c>
      <c r="H14">
        <v>1</v>
      </c>
      <c r="I14" t="s">
        <v>20</v>
      </c>
      <c r="J14" t="s">
        <v>21</v>
      </c>
      <c r="K14">
        <v>250</v>
      </c>
      <c r="L14" t="s">
        <v>174</v>
      </c>
      <c r="M14" t="s">
        <v>126</v>
      </c>
      <c r="N14">
        <v>4</v>
      </c>
      <c r="O14">
        <v>1020</v>
      </c>
    </row>
    <row r="15" spans="1:15" x14ac:dyDescent="0.25">
      <c r="A15">
        <v>101355</v>
      </c>
      <c r="B15">
        <v>1100</v>
      </c>
      <c r="C15" t="s">
        <v>169</v>
      </c>
      <c r="D15" t="s">
        <v>199</v>
      </c>
      <c r="E15" t="s">
        <v>200</v>
      </c>
      <c r="F15" t="s">
        <v>172</v>
      </c>
      <c r="G15" t="s">
        <v>173</v>
      </c>
      <c r="H15">
        <v>1</v>
      </c>
      <c r="I15" t="s">
        <v>20</v>
      </c>
      <c r="J15" t="s">
        <v>21</v>
      </c>
      <c r="K15">
        <v>250</v>
      </c>
      <c r="L15" t="s">
        <v>174</v>
      </c>
      <c r="M15" t="s">
        <v>126</v>
      </c>
      <c r="N15">
        <v>4</v>
      </c>
      <c r="O15">
        <v>1020</v>
      </c>
    </row>
    <row r="16" spans="1:15" x14ac:dyDescent="0.25">
      <c r="A16">
        <v>101370</v>
      </c>
      <c r="B16">
        <v>1101</v>
      </c>
      <c r="C16" t="s">
        <v>169</v>
      </c>
      <c r="D16" t="s">
        <v>201</v>
      </c>
      <c r="E16" t="s">
        <v>202</v>
      </c>
      <c r="F16" t="s">
        <v>172</v>
      </c>
      <c r="G16" t="s">
        <v>173</v>
      </c>
      <c r="H16">
        <v>1</v>
      </c>
      <c r="I16" t="s">
        <v>20</v>
      </c>
      <c r="J16" t="s">
        <v>21</v>
      </c>
      <c r="K16">
        <v>250</v>
      </c>
      <c r="L16" t="s">
        <v>174</v>
      </c>
      <c r="M16" t="s">
        <v>20</v>
      </c>
      <c r="N16">
        <v>4</v>
      </c>
      <c r="O16">
        <v>1020</v>
      </c>
    </row>
    <row r="17" spans="1:15" x14ac:dyDescent="0.25">
      <c r="A17">
        <v>112483</v>
      </c>
      <c r="B17">
        <v>1312</v>
      </c>
      <c r="C17" t="s">
        <v>169</v>
      </c>
      <c r="D17" t="s">
        <v>500</v>
      </c>
      <c r="E17" t="s">
        <v>501</v>
      </c>
      <c r="F17" t="s">
        <v>172</v>
      </c>
      <c r="G17" t="s">
        <v>173</v>
      </c>
      <c r="H17">
        <v>1</v>
      </c>
      <c r="I17" t="s">
        <v>20</v>
      </c>
      <c r="J17" t="s">
        <v>21</v>
      </c>
      <c r="K17">
        <v>250</v>
      </c>
      <c r="L17" t="s">
        <v>174</v>
      </c>
      <c r="M17" t="s">
        <v>20</v>
      </c>
      <c r="N17">
        <v>4</v>
      </c>
      <c r="O17">
        <v>1020</v>
      </c>
    </row>
    <row r="18" spans="1:15" x14ac:dyDescent="0.25">
      <c r="A18">
        <v>112484</v>
      </c>
      <c r="B18">
        <v>1313</v>
      </c>
      <c r="C18" t="s">
        <v>169</v>
      </c>
      <c r="D18" t="s">
        <v>502</v>
      </c>
      <c r="E18" t="s">
        <v>503</v>
      </c>
      <c r="F18" t="s">
        <v>172</v>
      </c>
      <c r="G18" t="s">
        <v>173</v>
      </c>
      <c r="H18">
        <v>1</v>
      </c>
      <c r="I18" t="s">
        <v>20</v>
      </c>
      <c r="J18" t="s">
        <v>21</v>
      </c>
      <c r="K18">
        <v>250</v>
      </c>
      <c r="L18" t="s">
        <v>174</v>
      </c>
      <c r="M18" t="s">
        <v>20</v>
      </c>
      <c r="N18">
        <v>4</v>
      </c>
      <c r="O18">
        <v>1020</v>
      </c>
    </row>
    <row r="19" spans="1:15" x14ac:dyDescent="0.25">
      <c r="A19">
        <v>112485</v>
      </c>
      <c r="B19">
        <v>1314</v>
      </c>
      <c r="C19" t="s">
        <v>169</v>
      </c>
      <c r="D19" t="s">
        <v>504</v>
      </c>
      <c r="E19" t="s">
        <v>505</v>
      </c>
      <c r="F19" t="s">
        <v>172</v>
      </c>
      <c r="G19" t="s">
        <v>173</v>
      </c>
      <c r="H19">
        <v>1</v>
      </c>
      <c r="I19" t="s">
        <v>20</v>
      </c>
      <c r="J19" t="s">
        <v>21</v>
      </c>
      <c r="K19">
        <v>250</v>
      </c>
      <c r="L19" t="s">
        <v>174</v>
      </c>
      <c r="M19" t="s">
        <v>370</v>
      </c>
      <c r="N19">
        <v>4</v>
      </c>
      <c r="O19">
        <v>1020</v>
      </c>
    </row>
    <row r="20" spans="1:15" x14ac:dyDescent="0.25">
      <c r="A20">
        <v>112486</v>
      </c>
      <c r="B20">
        <v>1315</v>
      </c>
      <c r="C20" t="s">
        <v>169</v>
      </c>
      <c r="D20" t="s">
        <v>506</v>
      </c>
      <c r="E20" t="s">
        <v>507</v>
      </c>
      <c r="F20" t="s">
        <v>172</v>
      </c>
      <c r="G20" t="s">
        <v>173</v>
      </c>
      <c r="H20">
        <v>1</v>
      </c>
      <c r="I20" t="s">
        <v>20</v>
      </c>
      <c r="J20" t="s">
        <v>21</v>
      </c>
      <c r="K20">
        <v>250</v>
      </c>
      <c r="L20" t="s">
        <v>174</v>
      </c>
      <c r="M20" t="s">
        <v>20</v>
      </c>
      <c r="N20">
        <v>4</v>
      </c>
      <c r="O20">
        <v>1020</v>
      </c>
    </row>
    <row r="21" spans="1:15" x14ac:dyDescent="0.25">
      <c r="A21">
        <v>112488</v>
      </c>
      <c r="B21">
        <v>1316</v>
      </c>
      <c r="C21" t="s">
        <v>169</v>
      </c>
      <c r="D21" t="s">
        <v>508</v>
      </c>
      <c r="E21" t="s">
        <v>509</v>
      </c>
      <c r="F21" t="s">
        <v>172</v>
      </c>
      <c r="G21" t="s">
        <v>173</v>
      </c>
      <c r="H21">
        <v>1</v>
      </c>
      <c r="I21" t="s">
        <v>20</v>
      </c>
      <c r="J21" t="s">
        <v>21</v>
      </c>
      <c r="K21">
        <v>250</v>
      </c>
      <c r="L21" t="s">
        <v>174</v>
      </c>
      <c r="M21" t="s">
        <v>20</v>
      </c>
      <c r="N21">
        <v>4</v>
      </c>
      <c r="O21">
        <v>1020</v>
      </c>
    </row>
  </sheetData>
  <sheetProtection formatCells="0" formatColumns="0" formatRows="0" insertColumns="0" insertRows="0" insertHyperlinks="0" deleteColumns="0" deleteRows="0" sort="0" autoFilter="0" pivotTables="0"/>
  <autoFilter ref="A1:O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workbookViewId="0"/>
  </sheetViews>
  <sheetFormatPr defaultRowHeight="15" x14ac:dyDescent="0.25"/>
  <cols>
    <col min="1" max="1" width="8.140625" bestFit="1" customWidth="1"/>
    <col min="2" max="2" width="9.28515625" bestFit="1" customWidth="1"/>
    <col min="3" max="3" width="38.85546875" bestFit="1" customWidth="1"/>
    <col min="4" max="4" width="25.85546875" bestFit="1" customWidth="1"/>
    <col min="5" max="5" width="36.42578125" bestFit="1" customWidth="1"/>
    <col min="6" max="6" width="11.7109375" bestFit="1" customWidth="1"/>
    <col min="7" max="7" width="14" bestFit="1" customWidth="1"/>
    <col min="8" max="8" width="33" bestFit="1" customWidth="1"/>
    <col min="9" max="9" width="18.7109375" bestFit="1" customWidth="1"/>
    <col min="10" max="10" width="23.42578125" bestFit="1" customWidth="1"/>
    <col min="11" max="11" width="30.5703125" bestFit="1" customWidth="1"/>
    <col min="12" max="12" width="29.42578125" bestFit="1" customWidth="1"/>
    <col min="13" max="13" width="38.85546875" bestFit="1" customWidth="1"/>
    <col min="14" max="14" width="47.140625" bestFit="1" customWidth="1"/>
    <col min="15" max="15" width="11.7109375" bestFit="1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25">
      <c r="A2">
        <v>101624</v>
      </c>
      <c r="B2">
        <v>1103</v>
      </c>
      <c r="C2" t="s">
        <v>203</v>
      </c>
      <c r="D2" t="s">
        <v>204</v>
      </c>
      <c r="E2" t="s">
        <v>205</v>
      </c>
      <c r="F2" t="s">
        <v>206</v>
      </c>
      <c r="G2" t="s">
        <v>19</v>
      </c>
      <c r="H2">
        <v>2</v>
      </c>
      <c r="I2" t="s">
        <v>20</v>
      </c>
      <c r="J2" t="s">
        <v>207</v>
      </c>
      <c r="K2">
        <v>400</v>
      </c>
      <c r="L2" t="s">
        <v>208</v>
      </c>
      <c r="M2" t="s">
        <v>20</v>
      </c>
      <c r="N2">
        <v>6</v>
      </c>
      <c r="O2">
        <v>1018</v>
      </c>
    </row>
    <row r="3" spans="1:15" x14ac:dyDescent="0.25">
      <c r="A3">
        <v>101625</v>
      </c>
      <c r="B3">
        <v>1104</v>
      </c>
      <c r="C3" t="s">
        <v>203</v>
      </c>
      <c r="D3" t="s">
        <v>209</v>
      </c>
      <c r="E3" t="s">
        <v>210</v>
      </c>
      <c r="F3" t="s">
        <v>206</v>
      </c>
      <c r="G3" t="s">
        <v>19</v>
      </c>
      <c r="H3">
        <v>2</v>
      </c>
      <c r="I3" t="s">
        <v>20</v>
      </c>
      <c r="J3" t="s">
        <v>207</v>
      </c>
      <c r="K3">
        <v>400</v>
      </c>
      <c r="L3" t="s">
        <v>208</v>
      </c>
      <c r="M3" t="s">
        <v>20</v>
      </c>
      <c r="N3">
        <v>6</v>
      </c>
      <c r="O3">
        <v>1018</v>
      </c>
    </row>
  </sheetData>
  <sheetProtection formatCells="0" formatColumns="0" formatRows="0" insertColumns="0" insertRows="0" insertHyperlinks="0" deleteColumns="0" deleteRows="0" sort="0" autoFilter="0" pivotTables="0"/>
  <autoFilter ref="A1:O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/>
  </sheetViews>
  <sheetFormatPr defaultRowHeight="15" x14ac:dyDescent="0.25"/>
  <cols>
    <col min="1" max="1" width="8.140625" bestFit="1" customWidth="1"/>
    <col min="2" max="2" width="9.28515625" bestFit="1" customWidth="1"/>
    <col min="3" max="3" width="34.140625" bestFit="1" customWidth="1"/>
    <col min="4" max="4" width="25.85546875" bestFit="1" customWidth="1"/>
    <col min="5" max="5" width="36.42578125" bestFit="1" customWidth="1"/>
    <col min="6" max="6" width="9.28515625" bestFit="1" customWidth="1"/>
    <col min="7" max="7" width="14" bestFit="1" customWidth="1"/>
    <col min="8" max="8" width="33" bestFit="1" customWidth="1"/>
    <col min="9" max="9" width="18.7109375" bestFit="1" customWidth="1"/>
    <col min="10" max="10" width="23.42578125" bestFit="1" customWidth="1"/>
    <col min="11" max="11" width="30.5703125" bestFit="1" customWidth="1"/>
    <col min="12" max="12" width="29.42578125" bestFit="1" customWidth="1"/>
    <col min="13" max="13" width="38.85546875" bestFit="1" customWidth="1"/>
    <col min="14" max="14" width="47.140625" bestFit="1" customWidth="1"/>
    <col min="15" max="15" width="11.7109375" bestFit="1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25">
      <c r="A2">
        <v>111847</v>
      </c>
      <c r="B2">
        <v>1237</v>
      </c>
      <c r="C2" t="s">
        <v>347</v>
      </c>
      <c r="D2" t="s">
        <v>439</v>
      </c>
      <c r="E2" t="s">
        <v>440</v>
      </c>
      <c r="F2" t="s">
        <v>441</v>
      </c>
      <c r="G2" t="s">
        <v>215</v>
      </c>
      <c r="H2">
        <v>1</v>
      </c>
      <c r="I2" t="s">
        <v>20</v>
      </c>
      <c r="J2" t="s">
        <v>21</v>
      </c>
      <c r="K2">
        <v>250</v>
      </c>
      <c r="L2" t="s">
        <v>208</v>
      </c>
      <c r="M2" t="s">
        <v>20</v>
      </c>
      <c r="N2">
        <v>6</v>
      </c>
      <c r="O2">
        <v>1009</v>
      </c>
    </row>
    <row r="3" spans="1:15" x14ac:dyDescent="0.25">
      <c r="A3">
        <v>111893</v>
      </c>
      <c r="B3">
        <v>1246</v>
      </c>
      <c r="C3" t="s">
        <v>456</v>
      </c>
      <c r="D3" t="s">
        <v>463</v>
      </c>
      <c r="E3" t="s">
        <v>464</v>
      </c>
      <c r="F3" t="s">
        <v>441</v>
      </c>
      <c r="G3" t="s">
        <v>215</v>
      </c>
      <c r="H3">
        <v>1</v>
      </c>
      <c r="I3" t="s">
        <v>20</v>
      </c>
      <c r="J3" t="s">
        <v>21</v>
      </c>
      <c r="K3">
        <v>250</v>
      </c>
      <c r="L3" t="s">
        <v>208</v>
      </c>
      <c r="M3" t="s">
        <v>465</v>
      </c>
      <c r="N3">
        <v>6</v>
      </c>
      <c r="O3">
        <v>1011</v>
      </c>
    </row>
    <row r="4" spans="1:15" x14ac:dyDescent="0.25">
      <c r="A4">
        <v>111894</v>
      </c>
      <c r="B4">
        <v>1247</v>
      </c>
      <c r="C4" t="s">
        <v>456</v>
      </c>
      <c r="D4" t="s">
        <v>466</v>
      </c>
      <c r="E4" t="s">
        <v>467</v>
      </c>
      <c r="F4" t="s">
        <v>441</v>
      </c>
      <c r="G4" t="s">
        <v>215</v>
      </c>
      <c r="H4">
        <v>1</v>
      </c>
      <c r="I4" t="s">
        <v>20</v>
      </c>
      <c r="J4" t="s">
        <v>21</v>
      </c>
      <c r="K4">
        <v>250</v>
      </c>
      <c r="L4" t="s">
        <v>208</v>
      </c>
      <c r="M4" t="s">
        <v>465</v>
      </c>
      <c r="N4">
        <v>6</v>
      </c>
      <c r="O4">
        <v>1011</v>
      </c>
    </row>
    <row r="5" spans="1:15" x14ac:dyDescent="0.25">
      <c r="A5">
        <v>111895</v>
      </c>
      <c r="B5">
        <v>1248</v>
      </c>
      <c r="C5" t="s">
        <v>456</v>
      </c>
      <c r="D5" t="s">
        <v>468</v>
      </c>
      <c r="E5" t="s">
        <v>469</v>
      </c>
      <c r="F5" t="s">
        <v>441</v>
      </c>
      <c r="G5" t="s">
        <v>215</v>
      </c>
      <c r="H5">
        <v>1</v>
      </c>
      <c r="I5" t="s">
        <v>20</v>
      </c>
      <c r="J5" t="s">
        <v>21</v>
      </c>
      <c r="K5">
        <v>250</v>
      </c>
      <c r="L5" t="s">
        <v>208</v>
      </c>
      <c r="M5" t="s">
        <v>465</v>
      </c>
      <c r="N5">
        <v>6</v>
      </c>
      <c r="O5">
        <v>1011</v>
      </c>
    </row>
    <row r="6" spans="1:15" x14ac:dyDescent="0.25">
      <c r="A6">
        <v>111896</v>
      </c>
      <c r="B6">
        <v>1249</v>
      </c>
      <c r="C6" t="s">
        <v>456</v>
      </c>
      <c r="D6" t="s">
        <v>470</v>
      </c>
      <c r="E6" t="s">
        <v>471</v>
      </c>
      <c r="F6" t="s">
        <v>441</v>
      </c>
      <c r="G6" t="s">
        <v>215</v>
      </c>
      <c r="H6">
        <v>1</v>
      </c>
      <c r="I6" t="s">
        <v>20</v>
      </c>
      <c r="J6" t="s">
        <v>21</v>
      </c>
      <c r="K6">
        <v>250</v>
      </c>
      <c r="L6" t="s">
        <v>208</v>
      </c>
      <c r="M6" t="s">
        <v>465</v>
      </c>
      <c r="N6">
        <v>6</v>
      </c>
      <c r="O6">
        <v>1011</v>
      </c>
    </row>
    <row r="7" spans="1:15" x14ac:dyDescent="0.25">
      <c r="A7">
        <v>111897</v>
      </c>
      <c r="B7">
        <v>1250</v>
      </c>
      <c r="C7" t="s">
        <v>456</v>
      </c>
      <c r="D7" t="s">
        <v>472</v>
      </c>
      <c r="E7" t="s">
        <v>473</v>
      </c>
      <c r="F7" t="s">
        <v>441</v>
      </c>
      <c r="G7" t="s">
        <v>215</v>
      </c>
      <c r="H7">
        <v>1</v>
      </c>
      <c r="I7" t="s">
        <v>20</v>
      </c>
      <c r="J7" t="s">
        <v>21</v>
      </c>
      <c r="K7">
        <v>250</v>
      </c>
      <c r="L7" t="s">
        <v>208</v>
      </c>
      <c r="M7" t="s">
        <v>465</v>
      </c>
      <c r="N7">
        <v>6</v>
      </c>
      <c r="O7">
        <v>1011</v>
      </c>
    </row>
    <row r="8" spans="1:15" x14ac:dyDescent="0.25">
      <c r="A8">
        <v>111898</v>
      </c>
      <c r="B8">
        <v>1251</v>
      </c>
      <c r="C8" t="s">
        <v>456</v>
      </c>
      <c r="D8" t="s">
        <v>474</v>
      </c>
      <c r="E8" t="s">
        <v>475</v>
      </c>
      <c r="F8" t="s">
        <v>441</v>
      </c>
      <c r="G8" t="s">
        <v>215</v>
      </c>
      <c r="H8">
        <v>1</v>
      </c>
      <c r="I8" t="s">
        <v>20</v>
      </c>
      <c r="J8" t="s">
        <v>21</v>
      </c>
      <c r="K8">
        <v>250</v>
      </c>
      <c r="L8" t="s">
        <v>208</v>
      </c>
      <c r="M8" t="s">
        <v>465</v>
      </c>
      <c r="N8">
        <v>6</v>
      </c>
      <c r="O8">
        <v>1011</v>
      </c>
    </row>
    <row r="9" spans="1:15" x14ac:dyDescent="0.25">
      <c r="A9">
        <v>111899</v>
      </c>
      <c r="B9">
        <v>1252</v>
      </c>
      <c r="C9" t="s">
        <v>456</v>
      </c>
      <c r="D9" t="s">
        <v>476</v>
      </c>
      <c r="E9" t="s">
        <v>477</v>
      </c>
      <c r="F9" t="s">
        <v>441</v>
      </c>
      <c r="G9" t="s">
        <v>215</v>
      </c>
      <c r="H9">
        <v>1</v>
      </c>
      <c r="I9" t="s">
        <v>20</v>
      </c>
      <c r="J9" t="s">
        <v>21</v>
      </c>
      <c r="K9">
        <v>250</v>
      </c>
      <c r="L9" t="s">
        <v>208</v>
      </c>
      <c r="M9" t="s">
        <v>465</v>
      </c>
      <c r="N9">
        <v>6</v>
      </c>
      <c r="O9">
        <v>1011</v>
      </c>
    </row>
    <row r="10" spans="1:15" x14ac:dyDescent="0.25">
      <c r="A10">
        <v>111900</v>
      </c>
      <c r="B10">
        <v>1253</v>
      </c>
      <c r="C10" t="s">
        <v>456</v>
      </c>
      <c r="D10" t="s">
        <v>478</v>
      </c>
      <c r="E10" t="s">
        <v>479</v>
      </c>
      <c r="F10" t="s">
        <v>441</v>
      </c>
      <c r="G10" t="s">
        <v>215</v>
      </c>
      <c r="H10">
        <v>1</v>
      </c>
      <c r="I10" t="s">
        <v>20</v>
      </c>
      <c r="J10" t="s">
        <v>21</v>
      </c>
      <c r="K10">
        <v>250</v>
      </c>
      <c r="L10" t="s">
        <v>208</v>
      </c>
      <c r="M10" t="s">
        <v>465</v>
      </c>
      <c r="N10">
        <v>6</v>
      </c>
      <c r="O10">
        <v>1011</v>
      </c>
    </row>
    <row r="11" spans="1:15" x14ac:dyDescent="0.25">
      <c r="A11">
        <v>111901</v>
      </c>
      <c r="B11">
        <v>1254</v>
      </c>
      <c r="C11" t="s">
        <v>456</v>
      </c>
      <c r="D11" t="s">
        <v>480</v>
      </c>
      <c r="E11" t="s">
        <v>481</v>
      </c>
      <c r="F11" t="s">
        <v>441</v>
      </c>
      <c r="G11" t="s">
        <v>215</v>
      </c>
      <c r="H11">
        <v>1</v>
      </c>
      <c r="I11" t="s">
        <v>20</v>
      </c>
      <c r="J11" t="s">
        <v>21</v>
      </c>
      <c r="K11">
        <v>250</v>
      </c>
      <c r="L11" t="s">
        <v>208</v>
      </c>
      <c r="M11" t="s">
        <v>465</v>
      </c>
      <c r="N11">
        <v>6</v>
      </c>
      <c r="O11">
        <v>1011</v>
      </c>
    </row>
    <row r="12" spans="1:15" x14ac:dyDescent="0.25">
      <c r="A12">
        <v>111911</v>
      </c>
      <c r="B12">
        <v>1255</v>
      </c>
      <c r="C12" t="s">
        <v>456</v>
      </c>
      <c r="D12" t="s">
        <v>482</v>
      </c>
      <c r="E12" t="s">
        <v>483</v>
      </c>
      <c r="F12" t="s">
        <v>441</v>
      </c>
      <c r="G12" t="s">
        <v>215</v>
      </c>
      <c r="H12">
        <v>1</v>
      </c>
      <c r="I12" t="s">
        <v>20</v>
      </c>
      <c r="J12" t="s">
        <v>21</v>
      </c>
      <c r="K12">
        <v>250</v>
      </c>
      <c r="L12" t="s">
        <v>208</v>
      </c>
      <c r="M12" t="s">
        <v>465</v>
      </c>
      <c r="N12">
        <v>6</v>
      </c>
      <c r="O12">
        <v>1011</v>
      </c>
    </row>
  </sheetData>
  <sheetProtection formatCells="0" formatColumns="0" formatRows="0" insertColumns="0" insertRows="0" insertHyperlinks="0" deleteColumns="0" deleteRows="0" sort="0" autoFilter="0" pivotTables="0"/>
  <autoFilter ref="A1:O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B14" sqref="B14"/>
    </sheetView>
  </sheetViews>
  <sheetFormatPr defaultRowHeight="15" x14ac:dyDescent="0.25"/>
  <cols>
    <col min="1" max="1" width="8.140625" bestFit="1" customWidth="1"/>
    <col min="2" max="2" width="9.28515625" bestFit="1" customWidth="1"/>
    <col min="3" max="3" width="17.5703125" bestFit="1" customWidth="1"/>
    <col min="4" max="4" width="25.85546875" bestFit="1" customWidth="1"/>
    <col min="5" max="5" width="36.42578125" bestFit="1" customWidth="1"/>
    <col min="6" max="6" width="9.28515625" bestFit="1" customWidth="1"/>
    <col min="7" max="7" width="14" bestFit="1" customWidth="1"/>
    <col min="8" max="8" width="33" bestFit="1" customWidth="1"/>
    <col min="9" max="9" width="18.7109375" bestFit="1" customWidth="1"/>
    <col min="10" max="10" width="23.42578125" bestFit="1" customWidth="1"/>
    <col min="11" max="11" width="30.5703125" bestFit="1" customWidth="1"/>
    <col min="12" max="12" width="29.42578125" bestFit="1" customWidth="1"/>
    <col min="13" max="13" width="38.85546875" bestFit="1" customWidth="1"/>
    <col min="14" max="14" width="47.140625" bestFit="1" customWidth="1"/>
    <col min="15" max="15" width="11.7109375" bestFit="1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25">
      <c r="A2">
        <v>109986</v>
      </c>
      <c r="B2">
        <v>1138</v>
      </c>
      <c r="C2" t="s">
        <v>257</v>
      </c>
      <c r="D2" t="s">
        <v>258</v>
      </c>
      <c r="E2" t="s">
        <v>259</v>
      </c>
      <c r="F2" t="s">
        <v>260</v>
      </c>
      <c r="G2" t="s">
        <v>19</v>
      </c>
      <c r="H2">
        <v>1</v>
      </c>
      <c r="I2" t="s">
        <v>20</v>
      </c>
      <c r="J2" t="s">
        <v>207</v>
      </c>
      <c r="K2">
        <v>250</v>
      </c>
      <c r="L2" t="s">
        <v>208</v>
      </c>
      <c r="M2" t="s">
        <v>20</v>
      </c>
      <c r="N2">
        <v>9</v>
      </c>
      <c r="O2">
        <v>1005</v>
      </c>
    </row>
    <row r="3" spans="1:15" x14ac:dyDescent="0.25">
      <c r="A3">
        <v>109987</v>
      </c>
      <c r="B3">
        <v>1139</v>
      </c>
      <c r="C3" t="s">
        <v>257</v>
      </c>
      <c r="D3" t="s">
        <v>261</v>
      </c>
      <c r="E3" t="s">
        <v>262</v>
      </c>
      <c r="F3" t="s">
        <v>260</v>
      </c>
      <c r="G3" t="s">
        <v>19</v>
      </c>
      <c r="H3">
        <v>1</v>
      </c>
      <c r="I3" t="s">
        <v>20</v>
      </c>
      <c r="J3" t="s">
        <v>207</v>
      </c>
      <c r="K3">
        <v>250</v>
      </c>
      <c r="L3" t="s">
        <v>208</v>
      </c>
      <c r="M3" t="s">
        <v>20</v>
      </c>
      <c r="N3">
        <v>9</v>
      </c>
      <c r="O3">
        <v>1005</v>
      </c>
    </row>
    <row r="4" spans="1:15" x14ac:dyDescent="0.25">
      <c r="A4">
        <v>109988</v>
      </c>
      <c r="B4">
        <v>1140</v>
      </c>
      <c r="C4" t="s">
        <v>257</v>
      </c>
      <c r="D4" t="s">
        <v>263</v>
      </c>
      <c r="E4" t="s">
        <v>264</v>
      </c>
      <c r="F4" t="s">
        <v>260</v>
      </c>
      <c r="G4" t="s">
        <v>19</v>
      </c>
      <c r="H4">
        <v>1</v>
      </c>
      <c r="I4" t="s">
        <v>20</v>
      </c>
      <c r="J4" t="s">
        <v>207</v>
      </c>
      <c r="K4">
        <v>250</v>
      </c>
      <c r="L4" t="s">
        <v>208</v>
      </c>
      <c r="M4" t="s">
        <v>20</v>
      </c>
      <c r="N4">
        <v>9</v>
      </c>
      <c r="O4">
        <v>1005</v>
      </c>
    </row>
    <row r="5" spans="1:15" x14ac:dyDescent="0.25">
      <c r="A5">
        <v>109989</v>
      </c>
      <c r="B5">
        <v>1141</v>
      </c>
      <c r="C5" t="s">
        <v>257</v>
      </c>
      <c r="D5" t="s">
        <v>265</v>
      </c>
      <c r="E5" t="s">
        <v>266</v>
      </c>
      <c r="F5" t="s">
        <v>260</v>
      </c>
      <c r="G5" t="s">
        <v>19</v>
      </c>
      <c r="H5">
        <v>1</v>
      </c>
      <c r="I5" t="s">
        <v>20</v>
      </c>
      <c r="J5" t="s">
        <v>207</v>
      </c>
      <c r="K5">
        <v>250</v>
      </c>
      <c r="L5" t="s">
        <v>208</v>
      </c>
      <c r="M5" t="s">
        <v>20</v>
      </c>
      <c r="N5">
        <v>9</v>
      </c>
      <c r="O5">
        <v>1005</v>
      </c>
    </row>
    <row r="6" spans="1:15" x14ac:dyDescent="0.25">
      <c r="A6">
        <v>109990</v>
      </c>
      <c r="B6">
        <v>1142</v>
      </c>
      <c r="C6" t="s">
        <v>257</v>
      </c>
      <c r="D6" t="s">
        <v>267</v>
      </c>
      <c r="E6" t="s">
        <v>268</v>
      </c>
      <c r="F6" t="s">
        <v>260</v>
      </c>
      <c r="G6" t="s">
        <v>19</v>
      </c>
      <c r="H6">
        <v>1</v>
      </c>
      <c r="I6" t="s">
        <v>20</v>
      </c>
      <c r="J6" t="s">
        <v>207</v>
      </c>
      <c r="K6">
        <v>250</v>
      </c>
      <c r="L6" t="s">
        <v>208</v>
      </c>
      <c r="M6" t="s">
        <v>20</v>
      </c>
      <c r="N6">
        <v>9</v>
      </c>
      <c r="O6">
        <v>1005</v>
      </c>
    </row>
    <row r="7" spans="1:15" x14ac:dyDescent="0.25">
      <c r="A7">
        <v>109991</v>
      </c>
      <c r="B7">
        <v>1143</v>
      </c>
      <c r="C7" t="s">
        <v>257</v>
      </c>
      <c r="D7" t="s">
        <v>269</v>
      </c>
      <c r="E7" t="s">
        <v>270</v>
      </c>
      <c r="F7" t="s">
        <v>260</v>
      </c>
      <c r="G7" t="s">
        <v>19</v>
      </c>
      <c r="H7">
        <v>1</v>
      </c>
      <c r="I7" t="s">
        <v>20</v>
      </c>
      <c r="J7" t="s">
        <v>207</v>
      </c>
      <c r="K7">
        <v>250</v>
      </c>
      <c r="L7" t="s">
        <v>208</v>
      </c>
      <c r="M7" t="s">
        <v>20</v>
      </c>
      <c r="N7">
        <v>9</v>
      </c>
      <c r="O7">
        <v>1005</v>
      </c>
    </row>
    <row r="8" spans="1:15" x14ac:dyDescent="0.25">
      <c r="A8">
        <v>109992</v>
      </c>
      <c r="B8">
        <v>1144</v>
      </c>
      <c r="C8" t="s">
        <v>257</v>
      </c>
      <c r="D8" t="s">
        <v>271</v>
      </c>
      <c r="E8" t="s">
        <v>272</v>
      </c>
      <c r="F8" t="s">
        <v>260</v>
      </c>
      <c r="G8" t="s">
        <v>19</v>
      </c>
      <c r="H8">
        <v>1</v>
      </c>
      <c r="I8" t="s">
        <v>20</v>
      </c>
      <c r="J8" t="s">
        <v>207</v>
      </c>
      <c r="K8">
        <v>250</v>
      </c>
      <c r="L8" t="s">
        <v>208</v>
      </c>
      <c r="M8" t="s">
        <v>20</v>
      </c>
      <c r="N8">
        <v>9</v>
      </c>
      <c r="O8">
        <v>1005</v>
      </c>
    </row>
    <row r="9" spans="1:15" x14ac:dyDescent="0.25">
      <c r="A9">
        <v>109993</v>
      </c>
      <c r="B9">
        <v>1145</v>
      </c>
      <c r="C9" t="s">
        <v>257</v>
      </c>
      <c r="D9" t="s">
        <v>273</v>
      </c>
      <c r="E9" t="s">
        <v>274</v>
      </c>
      <c r="F9" t="s">
        <v>260</v>
      </c>
      <c r="G9" t="s">
        <v>19</v>
      </c>
      <c r="H9">
        <v>1</v>
      </c>
      <c r="I9" t="s">
        <v>20</v>
      </c>
      <c r="J9" t="s">
        <v>207</v>
      </c>
      <c r="K9">
        <v>250</v>
      </c>
      <c r="L9" t="s">
        <v>208</v>
      </c>
      <c r="M9" t="s">
        <v>20</v>
      </c>
      <c r="N9">
        <v>9</v>
      </c>
      <c r="O9">
        <v>1005</v>
      </c>
    </row>
    <row r="10" spans="1:15" x14ac:dyDescent="0.25">
      <c r="A10">
        <v>109994</v>
      </c>
      <c r="B10">
        <v>1146</v>
      </c>
      <c r="C10" t="s">
        <v>257</v>
      </c>
      <c r="D10" t="s">
        <v>275</v>
      </c>
      <c r="E10" t="s">
        <v>276</v>
      </c>
      <c r="F10" t="s">
        <v>260</v>
      </c>
      <c r="G10" t="s">
        <v>19</v>
      </c>
      <c r="H10">
        <v>1</v>
      </c>
      <c r="I10" t="s">
        <v>20</v>
      </c>
      <c r="J10" t="s">
        <v>207</v>
      </c>
      <c r="K10">
        <v>250</v>
      </c>
      <c r="L10" t="s">
        <v>208</v>
      </c>
      <c r="M10" t="s">
        <v>20</v>
      </c>
      <c r="N10">
        <v>9</v>
      </c>
      <c r="O10">
        <v>1005</v>
      </c>
    </row>
    <row r="11" spans="1:15" x14ac:dyDescent="0.25">
      <c r="A11">
        <v>109995</v>
      </c>
      <c r="B11">
        <v>1147</v>
      </c>
      <c r="C11" t="s">
        <v>257</v>
      </c>
      <c r="D11" t="s">
        <v>277</v>
      </c>
      <c r="E11" t="s">
        <v>278</v>
      </c>
      <c r="F11" t="s">
        <v>260</v>
      </c>
      <c r="G11" t="s">
        <v>19</v>
      </c>
      <c r="H11">
        <v>1</v>
      </c>
      <c r="I11" t="s">
        <v>20</v>
      </c>
      <c r="J11" t="s">
        <v>207</v>
      </c>
      <c r="K11">
        <v>250</v>
      </c>
      <c r="L11" t="s">
        <v>208</v>
      </c>
      <c r="M11" t="s">
        <v>20</v>
      </c>
      <c r="N11">
        <v>9</v>
      </c>
      <c r="O11">
        <v>1005</v>
      </c>
    </row>
    <row r="12" spans="1:15" x14ac:dyDescent="0.25">
      <c r="A12">
        <v>110554</v>
      </c>
      <c r="B12">
        <v>1211</v>
      </c>
      <c r="C12" t="s">
        <v>381</v>
      </c>
      <c r="D12" t="s">
        <v>386</v>
      </c>
      <c r="E12" t="s">
        <v>387</v>
      </c>
      <c r="F12" t="s">
        <v>260</v>
      </c>
      <c r="G12" t="s">
        <v>19</v>
      </c>
      <c r="H12">
        <v>1</v>
      </c>
      <c r="I12" t="s">
        <v>20</v>
      </c>
      <c r="J12" t="s">
        <v>207</v>
      </c>
      <c r="K12">
        <v>250</v>
      </c>
      <c r="L12" t="s">
        <v>208</v>
      </c>
      <c r="M12" t="s">
        <v>20</v>
      </c>
      <c r="N12">
        <v>9</v>
      </c>
      <c r="O12">
        <v>1008</v>
      </c>
    </row>
    <row r="13" spans="1:15" x14ac:dyDescent="0.25">
      <c r="A13">
        <v>111827</v>
      </c>
      <c r="B13">
        <v>1217</v>
      </c>
      <c r="C13" t="s">
        <v>279</v>
      </c>
      <c r="D13" t="s">
        <v>399</v>
      </c>
      <c r="E13" t="s">
        <v>400</v>
      </c>
      <c r="F13" t="s">
        <v>260</v>
      </c>
      <c r="G13" t="s">
        <v>19</v>
      </c>
      <c r="H13">
        <v>1</v>
      </c>
      <c r="I13" t="s">
        <v>20</v>
      </c>
      <c r="J13" t="s">
        <v>207</v>
      </c>
      <c r="K13">
        <v>250</v>
      </c>
      <c r="L13" t="s">
        <v>208</v>
      </c>
      <c r="M13" t="s">
        <v>370</v>
      </c>
      <c r="N13">
        <v>9</v>
      </c>
      <c r="O13">
        <v>1008</v>
      </c>
    </row>
  </sheetData>
  <sheetProtection formatCells="0" formatColumns="0" formatRows="0" insertColumns="0" insertRows="0" insertHyperlinks="0" deleteColumns="0" deleteRows="0" sort="0" autoFilter="0" pivotTables="0"/>
  <autoFilter ref="A1:O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25</vt:i4>
      </vt:variant>
      <vt:variant>
        <vt:lpstr>Περιοχές με ονόματα</vt:lpstr>
      </vt:variant>
      <vt:variant>
        <vt:i4>2</vt:i4>
      </vt:variant>
    </vt:vector>
  </HeadingPairs>
  <TitlesOfParts>
    <vt:vector size="27" baseType="lpstr">
      <vt:lpstr>ΟΛΑ ΤΑ ΑΝΤΙΚΕΙΜΕΝΑ</vt:lpstr>
      <vt:lpstr>7Χ250Hg(παραδοσιακό)</vt:lpstr>
      <vt:lpstr>7Χ250Hg(παραδοσιακό) 1</vt:lpstr>
      <vt:lpstr>5Χ250Hg</vt:lpstr>
      <vt:lpstr>5Χ250Hg-3</vt:lpstr>
      <vt:lpstr>4Μ250Hg(πυροφάνι)</vt:lpstr>
      <vt:lpstr>6Χ400Na-2</vt:lpstr>
      <vt:lpstr>6E250Hg</vt:lpstr>
      <vt:lpstr>9Χ250Na</vt:lpstr>
      <vt:lpstr>5Χ250Π</vt:lpstr>
      <vt:lpstr>9Χ250Na-2</vt:lpstr>
      <vt:lpstr>9Χ250Na-4</vt:lpstr>
      <vt:lpstr>6Ξ250Na</vt:lpstr>
      <vt:lpstr>6Ε250Na</vt:lpstr>
      <vt:lpstr>12Χ2.000Π-3</vt:lpstr>
      <vt:lpstr>12Ε2.000Π-3</vt:lpstr>
      <vt:lpstr>12Χ2.000Π-4</vt:lpstr>
      <vt:lpstr>7Χ250Na</vt:lpstr>
      <vt:lpstr>21Χ1.000Π-5</vt:lpstr>
      <vt:lpstr>25Χ1.000Π-8</vt:lpstr>
      <vt:lpstr>25Χ1.000Π-10</vt:lpstr>
      <vt:lpstr>25Χ1.000Π-7</vt:lpstr>
      <vt:lpstr>36Χ1.000Π-10</vt:lpstr>
      <vt:lpstr>35Χ1.000Π-10</vt:lpstr>
      <vt:lpstr>35Χ1.000Π-12</vt:lpstr>
      <vt:lpstr>'ΟΛΑ ΤΑ ΑΝΤΙΚΕΙΜΕΝΑ'!Print_Area</vt:lpstr>
      <vt:lpstr>'ΟΛΑ ΤΑ ΑΝΤΙΚΕΙΜΕΝΑ'!Print_Titles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cp:lastPrinted>2019-02-25T07:02:25Z</cp:lastPrinted>
  <dcterms:created xsi:type="dcterms:W3CDTF">2019-02-21T07:01:48Z</dcterms:created>
  <dcterms:modified xsi:type="dcterms:W3CDTF">2019-07-30T06:04:13Z</dcterms:modified>
  <cp:category/>
</cp:coreProperties>
</file>