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335" windowWidth="9720" windowHeight="7350" tabRatio="595" activeTab="0"/>
  </bookViews>
  <sheets>
    <sheet name="2000-2017 ΣΕ TEUS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<sst xmlns="http://schemas.openxmlformats.org/spreadsheetml/2006/main" count="17" uniqueCount="11">
  <si>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ΓΡΑΦΕΙΟ ΣΤΑΤΙΣΤΙΚΗΣ</t>
  </si>
  <si>
    <t>ΚΕΝΑ</t>
  </si>
  <si>
    <t>ΟΡΓΑΝΙΣΜΟΣ ΛΙΜΕΝΟΣ ΒΟΛΟΥ Α.Ε.</t>
  </si>
  <si>
    <t>ΤΗΛ.  2421035388</t>
  </si>
  <si>
    <t>ΓΕΜΑΤΑ</t>
  </si>
  <si>
    <t>20'</t>
  </si>
  <si>
    <t>ΕΙΣΑΓΩΓΗ</t>
  </si>
  <si>
    <t xml:space="preserve">ΕΞΑΓΩΓΗ </t>
  </si>
  <si>
    <t xml:space="preserve">ΣΥΝΟΛΟ ΕΙΣΑΓΩΓΗΣ ΕΞΑΓΩΓΗ </t>
  </si>
  <si>
    <t>ΕΤΗ</t>
  </si>
  <si>
    <t xml:space="preserve">ΔΙΑΚΙΝΗΣΗ ΚΟΝΤΕΪΝΕΡ ΣΕ TEUS ΣΤΟ ΛΙΜΑΝΙ ΤΟΥ ΒΟΛΟΥ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</si>
</sst>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;[Red]#,##0"/>
    <numFmt numFmtId="173" formatCode="mmm\-yyyy"/>
    <numFmt numFmtId="174" formatCode="_-* #,##0.0\ _Δ_ρ_χ_-;\-* #,##0.0\ _Δ_ρ_χ_-;_-* &quot;-&quot;??\ _Δ_ρ_χ_-;_-@_-"/>
    <numFmt numFmtId="175" formatCode="_-* #,##0.000\ _Δ_ρ_χ_-;\-* #,##0.000\ _Δ_ρ_χ_-;_-* &quot;-&quot;??\ _Δ_ρ_χ_-;_-@_-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[$-408]h:mm:ss\ AM/PM"/>
  </numFmts>
  <fonts count="44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sz val="12"/>
      <name val="Arial Greek"/>
      <family val="2"/>
    </font>
    <font>
      <sz val="10"/>
      <color indexed="12"/>
      <name val="Arial Greek"/>
      <family val="2"/>
    </font>
    <font>
      <b/>
      <sz val="10"/>
      <color indexed="58"/>
      <name val="Arial Greek"/>
      <family val="2"/>
    </font>
    <font>
      <b/>
      <sz val="10"/>
      <color indexed="60"/>
      <name val="Arial Greek"/>
      <family val="2"/>
    </font>
    <font>
      <sz val="10"/>
      <color indexed="58"/>
      <name val="Arial Greek"/>
      <family val="2"/>
    </font>
    <font>
      <sz val="10"/>
      <color indexed="60"/>
      <name val="Arial Greek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0" fillId="0" borderId="0">
      <alignment/>
      <protection/>
    </xf>
    <xf numFmtId="43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172" fontId="6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1" fillId="33" borderId="1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172" fontId="1" fillId="33" borderId="15" xfId="0" applyNumberFormat="1" applyFont="1" applyFill="1" applyBorder="1" applyAlignment="1">
      <alignment horizontal="center" vertical="center" wrapText="1"/>
    </xf>
    <xf numFmtId="172" fontId="1" fillId="33" borderId="13" xfId="0" applyNumberFormat="1" applyFont="1" applyFill="1" applyBorder="1" applyAlignment="1">
      <alignment horizontal="center" vertical="center" wrapText="1"/>
    </xf>
    <xf numFmtId="172" fontId="7" fillId="33" borderId="14" xfId="0" applyNumberFormat="1" applyFont="1" applyFill="1" applyBorder="1" applyAlignment="1">
      <alignment horizontal="center"/>
    </xf>
    <xf numFmtId="172" fontId="6" fillId="33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ΠΙΝΑΚΑΣ ΣΤΟΙΧΕΙΩΝ ΓΙΑ ΚΙΝΗΣΗ ΦΟΡΤΙΟΥ (1)" xfId="33"/>
    <cellStyle name="Διαχωριστικό χιλιάδων/υποδιαστολή_Βιβλί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3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ημείωση 2" xfId="61"/>
    <cellStyle name="Συνδεδεμένο κελί" xfId="62"/>
    <cellStyle name="Σύνολο" xfId="63"/>
    <cellStyle name="Τίτλος" xfId="64"/>
    <cellStyle name="Υπολογισμός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31"/>
  <sheetViews>
    <sheetView tabSelected="1" zoomScalePageLayoutView="0" workbookViewId="0" topLeftCell="A1">
      <selection activeCell="B26" sqref="B26:I26"/>
    </sheetView>
  </sheetViews>
  <sheetFormatPr defaultColWidth="9.00390625" defaultRowHeight="12.75"/>
  <cols>
    <col min="1" max="1" width="8.25390625" style="0" customWidth="1"/>
    <col min="2" max="11" width="8.75390625" style="0" customWidth="1"/>
    <col min="12" max="12" width="16.25390625" style="0" customWidth="1"/>
    <col min="13" max="13" width="9.125" style="0" customWidth="1"/>
  </cols>
  <sheetData>
    <row r="1" ht="12.75">
      <c r="A1" s="1" t="s">
        <v>2</v>
      </c>
    </row>
    <row r="2" ht="12.75">
      <c r="A2" s="1" t="s">
        <v>0</v>
      </c>
    </row>
    <row r="3" ht="12.75">
      <c r="A3" s="2" t="s">
        <v>3</v>
      </c>
    </row>
    <row r="4" spans="1:12" ht="15.75">
      <c r="A4" s="15" t="s">
        <v>10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2"/>
    </row>
    <row r="5" ht="7.5" customHeight="1"/>
    <row r="6" spans="1:11" ht="21" customHeight="1">
      <c r="A6" s="7"/>
      <c r="B6" s="19" t="s">
        <v>6</v>
      </c>
      <c r="C6" s="20"/>
      <c r="D6" s="20"/>
      <c r="E6" s="20"/>
      <c r="F6" s="19" t="s">
        <v>7</v>
      </c>
      <c r="G6" s="20"/>
      <c r="H6" s="20"/>
      <c r="I6" s="20"/>
      <c r="J6" s="21" t="s">
        <v>8</v>
      </c>
      <c r="K6" s="22"/>
    </row>
    <row r="7" spans="1:11" ht="21" customHeight="1">
      <c r="A7" s="8" t="s">
        <v>9</v>
      </c>
      <c r="B7" s="25" t="s">
        <v>4</v>
      </c>
      <c r="C7" s="26"/>
      <c r="D7" s="26" t="s">
        <v>1</v>
      </c>
      <c r="E7" s="26"/>
      <c r="F7" s="26" t="s">
        <v>4</v>
      </c>
      <c r="G7" s="26"/>
      <c r="H7" s="26" t="s">
        <v>1</v>
      </c>
      <c r="I7" s="26"/>
      <c r="J7" s="23"/>
      <c r="K7" s="24"/>
    </row>
    <row r="8" spans="1:11" ht="21" customHeight="1">
      <c r="A8" s="9"/>
      <c r="B8" s="28" t="s">
        <v>5</v>
      </c>
      <c r="C8" s="17"/>
      <c r="D8" s="27" t="s">
        <v>5</v>
      </c>
      <c r="E8" s="17"/>
      <c r="F8" s="28" t="s">
        <v>5</v>
      </c>
      <c r="G8" s="17"/>
      <c r="H8" s="27" t="s">
        <v>5</v>
      </c>
      <c r="I8" s="17"/>
      <c r="J8" s="28" t="s">
        <v>5</v>
      </c>
      <c r="K8" s="17"/>
    </row>
    <row r="9" spans="1:11" ht="16.5" customHeight="1">
      <c r="A9" s="10">
        <v>2000</v>
      </c>
      <c r="B9" s="16">
        <v>1374</v>
      </c>
      <c r="C9" s="17"/>
      <c r="D9" s="18">
        <v>137</v>
      </c>
      <c r="E9" s="17"/>
      <c r="F9" s="16">
        <v>473</v>
      </c>
      <c r="G9" s="17"/>
      <c r="H9" s="18">
        <v>780</v>
      </c>
      <c r="I9" s="17"/>
      <c r="J9" s="13">
        <f aca="true" t="shared" si="0" ref="J9:J26">SUM(B9:I9)</f>
        <v>2764</v>
      </c>
      <c r="K9" s="14"/>
    </row>
    <row r="10" spans="1:11" ht="16.5" customHeight="1">
      <c r="A10" s="11">
        <v>2001</v>
      </c>
      <c r="B10" s="16">
        <v>1819</v>
      </c>
      <c r="C10" s="17"/>
      <c r="D10" s="18">
        <v>540</v>
      </c>
      <c r="E10" s="17"/>
      <c r="F10" s="16">
        <v>2147</v>
      </c>
      <c r="G10" s="17"/>
      <c r="H10" s="18">
        <v>1196</v>
      </c>
      <c r="I10" s="17"/>
      <c r="J10" s="13">
        <f t="shared" si="0"/>
        <v>5702</v>
      </c>
      <c r="K10" s="14"/>
    </row>
    <row r="11" spans="1:11" ht="16.5" customHeight="1">
      <c r="A11" s="10">
        <v>2002</v>
      </c>
      <c r="B11" s="16">
        <v>2870</v>
      </c>
      <c r="C11" s="17"/>
      <c r="D11" s="18">
        <v>1130</v>
      </c>
      <c r="E11" s="17"/>
      <c r="F11" s="16">
        <v>5512</v>
      </c>
      <c r="G11" s="17"/>
      <c r="H11" s="18">
        <v>1343</v>
      </c>
      <c r="I11" s="17"/>
      <c r="J11" s="13">
        <f t="shared" si="0"/>
        <v>10855</v>
      </c>
      <c r="K11" s="14"/>
    </row>
    <row r="12" spans="1:11" ht="16.5" customHeight="1">
      <c r="A12" s="11">
        <v>2003</v>
      </c>
      <c r="B12" s="16">
        <v>4536</v>
      </c>
      <c r="C12" s="17"/>
      <c r="D12" s="18">
        <v>1465</v>
      </c>
      <c r="E12" s="17"/>
      <c r="F12" s="16">
        <v>6871</v>
      </c>
      <c r="G12" s="17"/>
      <c r="H12" s="18">
        <v>2224</v>
      </c>
      <c r="I12" s="17"/>
      <c r="J12" s="13">
        <f t="shared" si="0"/>
        <v>15096</v>
      </c>
      <c r="K12" s="14"/>
    </row>
    <row r="13" spans="1:11" ht="16.5" customHeight="1">
      <c r="A13" s="10">
        <v>2004</v>
      </c>
      <c r="B13" s="16">
        <v>3204</v>
      </c>
      <c r="C13" s="17"/>
      <c r="D13" s="18">
        <v>746</v>
      </c>
      <c r="E13" s="17"/>
      <c r="F13" s="16">
        <v>2362</v>
      </c>
      <c r="G13" s="17"/>
      <c r="H13" s="18">
        <v>2333</v>
      </c>
      <c r="I13" s="17"/>
      <c r="J13" s="13">
        <f t="shared" si="0"/>
        <v>8645</v>
      </c>
      <c r="K13" s="14"/>
    </row>
    <row r="14" spans="1:11" ht="16.5" customHeight="1">
      <c r="A14" s="11">
        <v>2005</v>
      </c>
      <c r="B14" s="16">
        <v>6466</v>
      </c>
      <c r="C14" s="17"/>
      <c r="D14" s="18">
        <v>262</v>
      </c>
      <c r="E14" s="17"/>
      <c r="F14" s="16">
        <v>2810</v>
      </c>
      <c r="G14" s="17"/>
      <c r="H14" s="18">
        <v>2605</v>
      </c>
      <c r="I14" s="17"/>
      <c r="J14" s="13">
        <f t="shared" si="0"/>
        <v>12143</v>
      </c>
      <c r="K14" s="14"/>
    </row>
    <row r="15" spans="1:11" ht="16.5" customHeight="1">
      <c r="A15" s="10">
        <v>2006</v>
      </c>
      <c r="B15" s="16">
        <v>10435</v>
      </c>
      <c r="C15" s="17"/>
      <c r="D15" s="18">
        <v>458</v>
      </c>
      <c r="E15" s="17"/>
      <c r="F15" s="16">
        <v>4144</v>
      </c>
      <c r="G15" s="17"/>
      <c r="H15" s="18">
        <v>3532</v>
      </c>
      <c r="I15" s="17"/>
      <c r="J15" s="13">
        <f t="shared" si="0"/>
        <v>18569</v>
      </c>
      <c r="K15" s="14"/>
    </row>
    <row r="16" spans="1:11" ht="16.5" customHeight="1">
      <c r="A16" s="11">
        <v>2007</v>
      </c>
      <c r="B16" s="16">
        <v>9380</v>
      </c>
      <c r="C16" s="17"/>
      <c r="D16" s="18">
        <v>196</v>
      </c>
      <c r="E16" s="17"/>
      <c r="F16" s="16">
        <v>2237</v>
      </c>
      <c r="G16" s="17"/>
      <c r="H16" s="18">
        <v>7276</v>
      </c>
      <c r="I16" s="17"/>
      <c r="J16" s="13">
        <f t="shared" si="0"/>
        <v>19089</v>
      </c>
      <c r="K16" s="14"/>
    </row>
    <row r="17" spans="1:11" ht="16.5" customHeight="1">
      <c r="A17" s="10">
        <v>2008</v>
      </c>
      <c r="B17" s="16">
        <v>13913</v>
      </c>
      <c r="C17" s="17"/>
      <c r="D17" s="18">
        <v>6</v>
      </c>
      <c r="E17" s="17"/>
      <c r="F17" s="16">
        <v>6737</v>
      </c>
      <c r="G17" s="17"/>
      <c r="H17" s="18">
        <v>3700</v>
      </c>
      <c r="I17" s="17"/>
      <c r="J17" s="13">
        <f t="shared" si="0"/>
        <v>24356</v>
      </c>
      <c r="K17" s="14"/>
    </row>
    <row r="18" spans="1:11" ht="16.5" customHeight="1">
      <c r="A18" s="11">
        <v>2009</v>
      </c>
      <c r="B18" s="16">
        <v>7767</v>
      </c>
      <c r="C18" s="17"/>
      <c r="D18" s="18">
        <v>229</v>
      </c>
      <c r="E18" s="17"/>
      <c r="F18" s="16">
        <v>4948</v>
      </c>
      <c r="G18" s="17"/>
      <c r="H18" s="18">
        <v>4045</v>
      </c>
      <c r="I18" s="17"/>
      <c r="J18" s="13">
        <f t="shared" si="0"/>
        <v>16989</v>
      </c>
      <c r="K18" s="14"/>
    </row>
    <row r="19" spans="1:11" ht="16.5" customHeight="1">
      <c r="A19" s="10">
        <v>2010</v>
      </c>
      <c r="B19" s="16">
        <v>7642</v>
      </c>
      <c r="C19" s="17"/>
      <c r="D19" s="18">
        <v>2217</v>
      </c>
      <c r="E19" s="17"/>
      <c r="F19" s="16">
        <v>7292</v>
      </c>
      <c r="G19" s="17"/>
      <c r="H19" s="18">
        <v>2651</v>
      </c>
      <c r="I19" s="17"/>
      <c r="J19" s="13">
        <f t="shared" si="0"/>
        <v>19802</v>
      </c>
      <c r="K19" s="14"/>
    </row>
    <row r="20" spans="1:11" ht="16.5" customHeight="1">
      <c r="A20" s="10">
        <v>2011</v>
      </c>
      <c r="B20" s="16">
        <v>6743</v>
      </c>
      <c r="C20" s="17"/>
      <c r="D20" s="18">
        <v>1092</v>
      </c>
      <c r="E20" s="17"/>
      <c r="F20" s="16">
        <v>7553</v>
      </c>
      <c r="G20" s="17"/>
      <c r="H20" s="18">
        <v>824</v>
      </c>
      <c r="I20" s="17"/>
      <c r="J20" s="13">
        <f t="shared" si="0"/>
        <v>16212</v>
      </c>
      <c r="K20" s="14"/>
    </row>
    <row r="21" spans="1:11" ht="16.5" customHeight="1">
      <c r="A21" s="10">
        <v>2012</v>
      </c>
      <c r="B21" s="16">
        <v>6901</v>
      </c>
      <c r="C21" s="17"/>
      <c r="D21" s="18">
        <v>4935</v>
      </c>
      <c r="E21" s="17"/>
      <c r="F21" s="16">
        <v>10988</v>
      </c>
      <c r="G21" s="17"/>
      <c r="H21" s="18">
        <v>1003</v>
      </c>
      <c r="I21" s="17"/>
      <c r="J21" s="13">
        <f t="shared" si="0"/>
        <v>23827</v>
      </c>
      <c r="K21" s="14"/>
    </row>
    <row r="22" spans="1:11" ht="16.5" customHeight="1">
      <c r="A22" s="10">
        <v>2013</v>
      </c>
      <c r="B22" s="16">
        <v>4723</v>
      </c>
      <c r="C22" s="17"/>
      <c r="D22" s="18">
        <v>4264</v>
      </c>
      <c r="E22" s="17"/>
      <c r="F22" s="16">
        <v>8508</v>
      </c>
      <c r="G22" s="17"/>
      <c r="H22" s="18">
        <v>221</v>
      </c>
      <c r="I22" s="17"/>
      <c r="J22" s="13">
        <f>SUM(B22:I22)</f>
        <v>17716</v>
      </c>
      <c r="K22" s="14"/>
    </row>
    <row r="23" spans="1:11" ht="16.5" customHeight="1">
      <c r="A23" s="10">
        <v>2014</v>
      </c>
      <c r="B23" s="16">
        <v>5919</v>
      </c>
      <c r="C23" s="17"/>
      <c r="D23" s="18">
        <v>2877</v>
      </c>
      <c r="E23" s="17"/>
      <c r="F23" s="16">
        <v>7322</v>
      </c>
      <c r="G23" s="17"/>
      <c r="H23" s="18">
        <v>1360</v>
      </c>
      <c r="I23" s="17"/>
      <c r="J23" s="13">
        <f>SUM(B23:I23)</f>
        <v>17478</v>
      </c>
      <c r="K23" s="14"/>
    </row>
    <row r="24" spans="1:11" ht="16.5" customHeight="1">
      <c r="A24" s="10">
        <v>2015</v>
      </c>
      <c r="B24" s="16">
        <v>6070</v>
      </c>
      <c r="C24" s="17"/>
      <c r="D24" s="18">
        <v>3464</v>
      </c>
      <c r="E24" s="17"/>
      <c r="F24" s="16">
        <v>6968</v>
      </c>
      <c r="G24" s="17"/>
      <c r="H24" s="18">
        <v>2544</v>
      </c>
      <c r="I24" s="17"/>
      <c r="J24" s="13">
        <f>SUM(B24:I24)</f>
        <v>19046</v>
      </c>
      <c r="K24" s="14"/>
    </row>
    <row r="25" spans="1:11" ht="16.5" customHeight="1">
      <c r="A25" s="10">
        <v>2016</v>
      </c>
      <c r="B25" s="16">
        <v>8127</v>
      </c>
      <c r="C25" s="17"/>
      <c r="D25" s="18">
        <v>4757</v>
      </c>
      <c r="E25" s="17"/>
      <c r="F25" s="16">
        <v>8167</v>
      </c>
      <c r="G25" s="17"/>
      <c r="H25" s="18">
        <v>3771</v>
      </c>
      <c r="I25" s="17"/>
      <c r="J25" s="13">
        <f>SUM(B25:I25)</f>
        <v>24822</v>
      </c>
      <c r="K25" s="14"/>
    </row>
    <row r="26" spans="1:11" ht="16.5" customHeight="1">
      <c r="A26" s="10">
        <v>2017</v>
      </c>
      <c r="B26" s="16">
        <v>6542</v>
      </c>
      <c r="C26" s="17"/>
      <c r="D26" s="18">
        <v>2958</v>
      </c>
      <c r="E26" s="17"/>
      <c r="F26" s="16">
        <v>6227</v>
      </c>
      <c r="G26" s="17"/>
      <c r="H26" s="18">
        <v>3290</v>
      </c>
      <c r="I26" s="17"/>
      <c r="J26" s="13">
        <f t="shared" si="0"/>
        <v>19017</v>
      </c>
      <c r="K26" s="14"/>
    </row>
    <row r="28" spans="7:11" ht="12.75">
      <c r="G28" s="29"/>
      <c r="H28" s="29"/>
      <c r="I28" s="29"/>
      <c r="J28" s="29"/>
      <c r="K28" s="29"/>
    </row>
    <row r="29" spans="7:11" ht="12.75">
      <c r="G29" s="5"/>
      <c r="H29" s="6"/>
      <c r="I29" s="4"/>
      <c r="J29" s="3"/>
      <c r="K29" s="3"/>
    </row>
    <row r="30" spans="7:11" ht="12.75">
      <c r="G30" s="29"/>
      <c r="H30" s="29"/>
      <c r="I30" s="29"/>
      <c r="J30" s="29"/>
      <c r="K30" s="29"/>
    </row>
    <row r="31" spans="7:11" ht="12.75">
      <c r="G31" s="29"/>
      <c r="H31" s="29"/>
      <c r="I31" s="29"/>
      <c r="J31" s="29"/>
      <c r="K31" s="29"/>
    </row>
  </sheetData>
  <sheetProtection/>
  <mergeCells count="106">
    <mergeCell ref="B25:C25"/>
    <mergeCell ref="D25:E25"/>
    <mergeCell ref="F25:G25"/>
    <mergeCell ref="H25:I25"/>
    <mergeCell ref="J25:K25"/>
    <mergeCell ref="B23:C23"/>
    <mergeCell ref="D23:E23"/>
    <mergeCell ref="F23:G23"/>
    <mergeCell ref="H23:I23"/>
    <mergeCell ref="J23:K23"/>
    <mergeCell ref="G30:K30"/>
    <mergeCell ref="B24:C24"/>
    <mergeCell ref="D24:E24"/>
    <mergeCell ref="F24:G24"/>
    <mergeCell ref="H24:I24"/>
    <mergeCell ref="G31:K31"/>
    <mergeCell ref="B26:C26"/>
    <mergeCell ref="D26:E26"/>
    <mergeCell ref="F26:G26"/>
    <mergeCell ref="H26:I26"/>
    <mergeCell ref="J26:K26"/>
    <mergeCell ref="G28:K28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J8:K8"/>
    <mergeCell ref="B8:C8"/>
    <mergeCell ref="B9:C9"/>
    <mergeCell ref="D9:E9"/>
    <mergeCell ref="F9:G9"/>
    <mergeCell ref="H9:I9"/>
    <mergeCell ref="J9:K9"/>
    <mergeCell ref="B7:C7"/>
    <mergeCell ref="D7:E7"/>
    <mergeCell ref="F7:G7"/>
    <mergeCell ref="H7:I7"/>
    <mergeCell ref="D8:E8"/>
    <mergeCell ref="F8:G8"/>
    <mergeCell ref="H8:I8"/>
    <mergeCell ref="J24:K24"/>
    <mergeCell ref="A4:K4"/>
    <mergeCell ref="B22:C22"/>
    <mergeCell ref="D22:E22"/>
    <mergeCell ref="F22:G22"/>
    <mergeCell ref="H22:I22"/>
    <mergeCell ref="J22:K22"/>
    <mergeCell ref="B6:E6"/>
    <mergeCell ref="F6:I6"/>
    <mergeCell ref="J6:K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ΓΡΑΦΕΙΟ ΚΙΝΗΣΗΣ</dc:creator>
  <cp:keywords/>
  <dc:description/>
  <cp:lastModifiedBy>User</cp:lastModifiedBy>
  <cp:lastPrinted>2014-03-21T08:58:18Z</cp:lastPrinted>
  <dcterms:created xsi:type="dcterms:W3CDTF">1998-03-30T08:06:47Z</dcterms:created>
  <dcterms:modified xsi:type="dcterms:W3CDTF">2018-02-05T11:42:42Z</dcterms:modified>
  <cp:category/>
  <cp:version/>
  <cp:contentType/>
  <cp:contentStatus/>
</cp:coreProperties>
</file>